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REHRANA" sheetId="1" r:id="rId1"/>
    <sheet name="List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368" i="1" l="1"/>
  <c r="F366" i="1"/>
  <c r="F363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<sst xmlns="http://schemas.openxmlformats.org/spreadsheetml/2006/main" count="1440" uniqueCount="735">
  <si>
    <t>Red.
br.</t>
  </si>
  <si>
    <t>PREHRAMBENI 
artikli</t>
  </si>
  <si>
    <t>Cijena se iskazuje po</t>
  </si>
  <si>
    <t>Jedinična mjera</t>
  </si>
  <si>
    <t>Količina</t>
  </si>
  <si>
    <t>UKUPNO</t>
  </si>
  <si>
    <t>stvarno</t>
  </si>
  <si>
    <t>zakruživanje</t>
  </si>
  <si>
    <t>Jedinična cijena bez PDV-a</t>
  </si>
  <si>
    <t>Ukupna cijena bez PDV-a</t>
  </si>
  <si>
    <t>Iznos stope PDV-a
izražen u postotku %</t>
  </si>
  <si>
    <t>Ukupna cijena s PDV-om</t>
  </si>
  <si>
    <t>1.</t>
  </si>
  <si>
    <t>AJVAR BLAGI 350 g PODRAVKA</t>
  </si>
  <si>
    <t>komadu</t>
  </si>
  <si>
    <t>kom</t>
  </si>
  <si>
    <t>2.</t>
  </si>
  <si>
    <t>AJVAR LJUTI 350 g PODRAVKA</t>
  </si>
  <si>
    <t>3.</t>
  </si>
  <si>
    <t>BADEMI 100 g</t>
  </si>
  <si>
    <t>4.</t>
  </si>
  <si>
    <t>5.</t>
  </si>
  <si>
    <t xml:space="preserve">BOMBON BRONHI 100 g </t>
  </si>
  <si>
    <t>6.</t>
  </si>
  <si>
    <t>BOMBON TIC-TAC MINT 18 g</t>
  </si>
  <si>
    <t>7.</t>
  </si>
  <si>
    <t xml:space="preserve">BOMBON TIC-TAC NARANČA 18 g </t>
  </si>
  <si>
    <t>8.</t>
  </si>
  <si>
    <t>BOMBONI 505 S CRTOM 100g</t>
  </si>
  <si>
    <t>9.</t>
  </si>
  <si>
    <t>BOMBONI KIKI 100 g</t>
  </si>
  <si>
    <t>10.</t>
  </si>
  <si>
    <t>BOMBONI MENTOL 100 g KRAŠ</t>
  </si>
  <si>
    <t>11.</t>
  </si>
  <si>
    <t>BOMBONI PEPERMINT 100 g KRAŠ</t>
  </si>
  <si>
    <t>12.</t>
  </si>
  <si>
    <t>BOMBONI KIKI VOĆNI MIX 90 g.</t>
  </si>
  <si>
    <t>13.</t>
  </si>
  <si>
    <t>BOSILJAK ZAČIN 15 g</t>
  </si>
  <si>
    <t>14.</t>
  </si>
  <si>
    <t>BOUNTY ČOKOLADICA 57 g</t>
  </si>
  <si>
    <t>15.</t>
  </si>
  <si>
    <t xml:space="preserve">BRUSCKETTE 70g </t>
  </si>
  <si>
    <t>16.</t>
  </si>
  <si>
    <t>BUĐOLA REZ 100g Vac.</t>
  </si>
  <si>
    <t>17.</t>
  </si>
  <si>
    <t>CAPPUCINO RAZNI 200 g</t>
  </si>
  <si>
    <t>18.</t>
  </si>
  <si>
    <t>CEDEVITA 200 g LIMUN</t>
  </si>
  <si>
    <t>19.</t>
  </si>
  <si>
    <t>CEDEVITA 200 g NARANČA</t>
  </si>
  <si>
    <t>20.</t>
  </si>
  <si>
    <t>CEDEVITA 500 g LIMUN</t>
  </si>
  <si>
    <t>21.</t>
  </si>
  <si>
    <t>CEDEVITA 500 g NARANČA</t>
  </si>
  <si>
    <t>22.</t>
  </si>
  <si>
    <t>CEDEVITA LIMETA 500 g</t>
  </si>
  <si>
    <t>23.</t>
  </si>
  <si>
    <t>CIMET MLJEVENI 25 g KOTANYI</t>
  </si>
  <si>
    <t>24.</t>
  </si>
  <si>
    <t>COCA COLA 0,5 L PET</t>
  </si>
  <si>
    <t>25.</t>
  </si>
  <si>
    <t xml:space="preserve">COCA COLA 0,5 L ZERO </t>
  </si>
  <si>
    <t>26.</t>
  </si>
  <si>
    <t xml:space="preserve">COCA COLA 1L </t>
  </si>
  <si>
    <t>27.</t>
  </si>
  <si>
    <t>COCA COLA 2L</t>
  </si>
  <si>
    <t>28.</t>
  </si>
  <si>
    <t>COCA COLA ZERO 2 L PET</t>
  </si>
  <si>
    <t>29.</t>
  </si>
  <si>
    <t>COCKTA 0,5L PET</t>
  </si>
  <si>
    <t>30.</t>
  </si>
  <si>
    <t>COCTA 1,5 L PET</t>
  </si>
  <si>
    <t>31.</t>
  </si>
  <si>
    <t>CORN FLAKS 1kg</t>
  </si>
  <si>
    <t>32.</t>
  </si>
  <si>
    <t>CROASAN 7 DAYS RAZNI OKUSI  60 g</t>
  </si>
  <si>
    <t>33.</t>
  </si>
  <si>
    <t xml:space="preserve">ČAJ BOROVNICA 20/1 FV 55 g. FRANCK </t>
  </si>
  <si>
    <t>pakiranju</t>
  </si>
  <si>
    <t>pak</t>
  </si>
  <si>
    <t>34.</t>
  </si>
  <si>
    <t xml:space="preserve">ČAJ BRUSNICA 20/1 FV 55 g FRANCK </t>
  </si>
  <si>
    <t>35.</t>
  </si>
  <si>
    <t xml:space="preserve">ČAJ  ŠIPAK I KUPINA 20/1 FV 60 g. FRANCK </t>
  </si>
  <si>
    <t>36.</t>
  </si>
  <si>
    <t xml:space="preserve">ČAJ ŠIPAK 20/1 FV 60 g. FRANCK </t>
  </si>
  <si>
    <t>37.</t>
  </si>
  <si>
    <t xml:space="preserve">ČAJ ZELENI 20/1 FV 35 g FRANCK </t>
  </si>
  <si>
    <t>38.</t>
  </si>
  <si>
    <t xml:space="preserve">ČAJ INDIJSKI 20/1 FV 30 g. FRANCK </t>
  </si>
  <si>
    <t>39.</t>
  </si>
  <si>
    <t xml:space="preserve">ČAJ KAMILICA 20/1 FV 20 g FRANCK </t>
  </si>
  <si>
    <t>40.</t>
  </si>
  <si>
    <t xml:space="preserve">ČAJ JABUKA CIMET 20/1 FV 60g. FRANCK </t>
  </si>
  <si>
    <t>41.</t>
  </si>
  <si>
    <t xml:space="preserve">ČAJ JAGODA VANILIJA 20/1 FV 55 g FRANCK </t>
  </si>
  <si>
    <t>42.</t>
  </si>
  <si>
    <t xml:space="preserve">ČAJ KOPRIVA FILTER 20/1 FV 30g FRANCK </t>
  </si>
  <si>
    <t>43.</t>
  </si>
  <si>
    <t xml:space="preserve">ČAJ PLANINSKI FILTER 20/1 FV 40g FRANCK </t>
  </si>
  <si>
    <t>44.</t>
  </si>
  <si>
    <t xml:space="preserve">ČAJ ŠUMSKO VOĆE 20/1 FV 55 g FRANCK </t>
  </si>
  <si>
    <t>45.</t>
  </si>
  <si>
    <t xml:space="preserve">ČAJ MENTA 20/1 FV 30 gr. FRANCK </t>
  </si>
  <si>
    <t>46.</t>
  </si>
  <si>
    <t xml:space="preserve">ČAJ CALM 20/1 40 g FRANCK </t>
  </si>
  <si>
    <t>47.</t>
  </si>
  <si>
    <t xml:space="preserve">ČAJ UVIN 20/1 FV 30 g. FRANCK </t>
  </si>
  <si>
    <t>48.</t>
  </si>
  <si>
    <t>ČAJ EXOTIC GREEN 20/1 FV 40 g FRANCK</t>
  </si>
  <si>
    <t>49.</t>
  </si>
  <si>
    <t>ČAJNA KOBASICA NAREZAK 100g vac.</t>
  </si>
  <si>
    <t>50.</t>
  </si>
  <si>
    <t>ČAJNI KOLUTIĆI 800 g</t>
  </si>
  <si>
    <t>51.</t>
  </si>
  <si>
    <t>ČIPI ČIPS PAPRIKA 150 g</t>
  </si>
  <si>
    <t>52.</t>
  </si>
  <si>
    <t>ČIPI ČIPS SLANI 150 g</t>
  </si>
  <si>
    <t>53.</t>
  </si>
  <si>
    <t>ČOKOLADA EUROKREM BLOK 90 g</t>
  </si>
  <si>
    <t>54.</t>
  </si>
  <si>
    <t>ČOKOLADA MILKA JAGODA 100g</t>
  </si>
  <si>
    <t>55.</t>
  </si>
  <si>
    <t>ČOKOLADA KEKS  80g DORINA</t>
  </si>
  <si>
    <t>56.</t>
  </si>
  <si>
    <t>ČOKOLADA KIT-KAT 41,5 g NESTLE</t>
  </si>
  <si>
    <t>57.</t>
  </si>
  <si>
    <t>ČOKOLADA KINDER BUENO 43g</t>
  </si>
  <si>
    <t>58.</t>
  </si>
  <si>
    <t>ČOKOLADA KINDER 150 g</t>
  </si>
  <si>
    <t>59.</t>
  </si>
  <si>
    <t>ČOKOLADA MILKA CIJELI LJEŠNJAK 250 g</t>
  </si>
  <si>
    <t>60.</t>
  </si>
  <si>
    <t>ČOKOLADA TWIX 50 g</t>
  </si>
  <si>
    <t>61.</t>
  </si>
  <si>
    <t>ČOKOLADA LINDT 100g. 70% KAKAA</t>
  </si>
  <si>
    <t>62.</t>
  </si>
  <si>
    <t>ČOKOLADA LJEŠNJAK 100 g DORINA</t>
  </si>
  <si>
    <t>63.</t>
  </si>
  <si>
    <t>ČOKOLADA LJEŠNJAK 220g DORINA</t>
  </si>
  <si>
    <t>64.</t>
  </si>
  <si>
    <t>ČOKOLADA MIKADO RIŽA 150g</t>
  </si>
  <si>
    <t>65.</t>
  </si>
  <si>
    <t xml:space="preserve">ČOKOLADA MIKADO RIŽA 75g ZVEČEVO </t>
  </si>
  <si>
    <t>66.</t>
  </si>
  <si>
    <t>ČOKOLADA MILKA ALPSKA 80g</t>
  </si>
  <si>
    <t>67.</t>
  </si>
  <si>
    <t>ČOKOLADA MILKA CARAMEL 100g</t>
  </si>
  <si>
    <t>68.</t>
  </si>
  <si>
    <t>ČOKOLADA MILKA CHOCO SWING BISC 300g</t>
  </si>
  <si>
    <t>69.</t>
  </si>
  <si>
    <t>ČOKOLADA MILKA CIJELI LJEŠNJAK 100g</t>
  </si>
  <si>
    <t>70.</t>
  </si>
  <si>
    <t>ČOKOLADA MILKA JAGODA &amp; JOGURT 100g</t>
  </si>
  <si>
    <t>71.</t>
  </si>
  <si>
    <t xml:space="preserve">ČOKOLADA MLIJEČNA 80g DORINA </t>
  </si>
  <si>
    <t>72.</t>
  </si>
  <si>
    <t>ČOKOLADA MLIJEČNA 80g BEZ ŠEĆERA DORINA</t>
  </si>
  <si>
    <t>73.</t>
  </si>
  <si>
    <t>ČOKOLADA MOND RAZNI OKUSI 40g</t>
  </si>
  <si>
    <t>74.</t>
  </si>
  <si>
    <t>ČOKOLADA RIŽA 220 g DORINA</t>
  </si>
  <si>
    <t>75.</t>
  </si>
  <si>
    <t>ČOKOLADA ZA JELO I KUHANJE 100g KRAŠ</t>
  </si>
  <si>
    <t>76.</t>
  </si>
  <si>
    <t>77.</t>
  </si>
  <si>
    <t>ČOKOLADNI NAMAZ 200g PVC</t>
  </si>
  <si>
    <t>78.</t>
  </si>
  <si>
    <t>ČOKOLADNI NAMAZ 400g PODRAVKA</t>
  </si>
  <si>
    <t>79.</t>
  </si>
  <si>
    <t>ČOKOLADNI NAMAZ NUTELA 200g</t>
  </si>
  <si>
    <t>80.</t>
  </si>
  <si>
    <t>ČOKOLINO 1 kg</t>
  </si>
  <si>
    <t>81.</t>
  </si>
  <si>
    <t>ČOKOLINO 200 g</t>
  </si>
  <si>
    <t>82.</t>
  </si>
  <si>
    <t xml:space="preserve">DATULJA SUHA BEZ KOŠTICA 200 g </t>
  </si>
  <si>
    <t>83.</t>
  </si>
  <si>
    <t>DIMLJENA GOVEDINA (vakum, rezano 100 g)</t>
  </si>
  <si>
    <t>84.</t>
  </si>
  <si>
    <t xml:space="preserve">DIMLJENI SVINJSKI VRAT (vakum, rezano, 100g) </t>
  </si>
  <si>
    <t>85.</t>
  </si>
  <si>
    <t>DODATAK JELIMA s povrćem 250g</t>
  </si>
  <si>
    <t>86.</t>
  </si>
  <si>
    <t>87.</t>
  </si>
  <si>
    <t>DONAT Mg  1 L -PVC</t>
  </si>
  <si>
    <t>88.</t>
  </si>
  <si>
    <t>DVOPEK INTEGRALNI 330g</t>
  </si>
  <si>
    <t>89.</t>
  </si>
  <si>
    <t>DVOPEK OBIČNI 330g</t>
  </si>
  <si>
    <t>90.</t>
  </si>
  <si>
    <t>FANTA NARANČA 0,5 L</t>
  </si>
  <si>
    <t>91.</t>
  </si>
  <si>
    <t>FANTA NARANČA 2.0 L</t>
  </si>
  <si>
    <t>92.</t>
  </si>
  <si>
    <t>FEFERONI LJUTI  630g PODRAVKA</t>
  </si>
  <si>
    <t>93.</t>
  </si>
  <si>
    <t>FEFERONI LJUTI 310g PODRAVKA</t>
  </si>
  <si>
    <t>94.</t>
  </si>
  <si>
    <t>FLIPS 35g</t>
  </si>
  <si>
    <t>95.</t>
  </si>
  <si>
    <t>FLIPS S KIKIRIKIJEM 150g</t>
  </si>
  <si>
    <t>96.</t>
  </si>
  <si>
    <t>FRANCK INSTANT KAVA  200g</t>
  </si>
  <si>
    <t>97.</t>
  </si>
  <si>
    <t>FRANCK INSTANT KAVA 100g</t>
  </si>
  <si>
    <t>98.</t>
  </si>
  <si>
    <t xml:space="preserve">FRANCUSKA SALATA 200g. ZVIJEZDA </t>
  </si>
  <si>
    <t>99.</t>
  </si>
  <si>
    <t>FRUTOLINO 200g PODRAVKA</t>
  </si>
  <si>
    <t>100.</t>
  </si>
  <si>
    <t>GOVEĐI NAREZAK 150g GAVRILOVIĆ</t>
  </si>
  <si>
    <t>101.</t>
  </si>
  <si>
    <t>GRAH SMEĐI  PODRAVKA 400g lako otvarajući</t>
  </si>
  <si>
    <t>102.</t>
  </si>
  <si>
    <t xml:space="preserve">GROŽĐICE 200g VREĆICA </t>
  </si>
  <si>
    <t>103.</t>
  </si>
  <si>
    <t>GULAŠ GOVEĐI 300g</t>
  </si>
  <si>
    <t>104.</t>
  </si>
  <si>
    <t>GUSTI SOK MARELICA 1 L</t>
  </si>
  <si>
    <t>105.</t>
  </si>
  <si>
    <t>GUSTI SOK VIŠE VRSTA VOĆA 1 L VINDI</t>
  </si>
  <si>
    <t>106.</t>
  </si>
  <si>
    <t>HREN 165g</t>
  </si>
  <si>
    <t>107.</t>
  </si>
  <si>
    <t>HRSKAVE PAHUILJICE 1kg RAZNI OKUSI</t>
  </si>
  <si>
    <t>108.</t>
  </si>
  <si>
    <t>KRAŠ EXPRES 200 g</t>
  </si>
  <si>
    <t>109.</t>
  </si>
  <si>
    <t>KRAŠ EXPRESS 330g</t>
  </si>
  <si>
    <t>110.</t>
  </si>
  <si>
    <t>INSTANT NESCAFE CLASSIC 250g</t>
  </si>
  <si>
    <t>111.</t>
  </si>
  <si>
    <t>112.</t>
  </si>
  <si>
    <t>ISO SPORT 1,75L NEGAZIRANI VINDIJA</t>
  </si>
  <si>
    <t>113.</t>
  </si>
  <si>
    <t>ISO SPORT 1,5L -GAZIRANI VINDIJA</t>
  </si>
  <si>
    <t>114.</t>
  </si>
  <si>
    <t>JADRO KEKSI 430 g ORIGINAL</t>
  </si>
  <si>
    <t>115.</t>
  </si>
  <si>
    <t>JOGURT tekući 2,8% m.m. 1 kg DUKAT - Pet</t>
  </si>
  <si>
    <t>116.</t>
  </si>
  <si>
    <t>JOGURT 180g 0,5% m.m. DUKAT</t>
  </si>
  <si>
    <t>117.</t>
  </si>
  <si>
    <t>JOGURT 180g 2,8% m.m. DUKAT</t>
  </si>
  <si>
    <t>118.</t>
  </si>
  <si>
    <t>JOGURT ACIDOFIL 180 g DUKAT</t>
  </si>
  <si>
    <t>119.</t>
  </si>
  <si>
    <t>JOGURT BAKTIV 330 g DUKAT</t>
  </si>
  <si>
    <t>120.</t>
  </si>
  <si>
    <t>121.</t>
  </si>
  <si>
    <t>JOGURT ČVRSTI 3,2% m.m. 180g DUKAT</t>
  </si>
  <si>
    <t>122.</t>
  </si>
  <si>
    <t>JOGURT TEKUĆI 1kg 0,9% m.m. VINDIJA Pet</t>
  </si>
  <si>
    <t>123.</t>
  </si>
  <si>
    <t>JOGURT TEKUĆI 1kg 2,8% mm VINDIJA Pet</t>
  </si>
  <si>
    <t>124.</t>
  </si>
  <si>
    <t>JOGURT VOĆNI 200g - RAZNI OKUSI, DUKAT</t>
  </si>
  <si>
    <t>125.</t>
  </si>
  <si>
    <t>JOGURT VOĆNI 150g - RAZNI OKUSI, DUKAT</t>
  </si>
  <si>
    <t>126.</t>
  </si>
  <si>
    <t>JOGURT DUKATOS GRČKI TIP JOGURTA 150 g</t>
  </si>
  <si>
    <t>127.</t>
  </si>
  <si>
    <t>128.</t>
  </si>
  <si>
    <t>JUHA FINI MINI RAZNE VRSTE 16-23g</t>
  </si>
  <si>
    <t>129.</t>
  </si>
  <si>
    <t>KAKAO NESQUIK 400g NESTLE</t>
  </si>
  <si>
    <t>130.</t>
  </si>
  <si>
    <t>KAVA GLORIA, mljevena 250g</t>
  </si>
  <si>
    <t>131.</t>
  </si>
  <si>
    <t>KAVA JUBILARNA VAKUMIRANA MLJEVENA 250g FRANCK</t>
  </si>
  <si>
    <t>132.</t>
  </si>
  <si>
    <t>KAVA MINAS 250g MLJEVENA, ANAMARIJA</t>
  </si>
  <si>
    <t>133.</t>
  </si>
  <si>
    <t>KAVA NESCCAFE CLASSIC 200g LIMENKA NESTLE</t>
  </si>
  <si>
    <t>134.</t>
  </si>
  <si>
    <t>KAVA NESSCAFE MIX INSTANT 3u1 VREĆICE</t>
  </si>
  <si>
    <t>135.</t>
  </si>
  <si>
    <t>KEČAP BLAGI 500g ZVIJEZDA</t>
  </si>
  <si>
    <t>136.</t>
  </si>
  <si>
    <t>KEČAP LJUTI 500g ZVIJEZDA</t>
  </si>
  <si>
    <t>137.</t>
  </si>
  <si>
    <t>KEČAP BLAGI 1000g ZVIJEZDA</t>
  </si>
  <si>
    <t>138.</t>
  </si>
  <si>
    <t>KEFIR 200 g VINDIJA</t>
  </si>
  <si>
    <t>139.</t>
  </si>
  <si>
    <t>KEKSI MOTO 96 g KAKAO</t>
  </si>
  <si>
    <t>140.</t>
  </si>
  <si>
    <t>KEKSI PETIT BEURRE 960 g KRAŠ</t>
  </si>
  <si>
    <t>141.</t>
  </si>
  <si>
    <t>KEKSI PLAZMA 300 g</t>
  </si>
  <si>
    <t>142.</t>
  </si>
  <si>
    <t xml:space="preserve">KEKS BISKVIT SOFT NARANČA 125g </t>
  </si>
  <si>
    <t>143.</t>
  </si>
  <si>
    <t>KEKS ČAJNO PECIVO SA KAKAO PRELJEVOM  220g SARA</t>
  </si>
  <si>
    <t>144.</t>
  </si>
  <si>
    <t>KEKS DEGESTIVE 250g</t>
  </si>
  <si>
    <t>145.</t>
  </si>
  <si>
    <t xml:space="preserve">KEKS JADRO NAPOLIT. 430g. </t>
  </si>
  <si>
    <t>146.</t>
  </si>
  <si>
    <t>KEKS JAFA 125g.  RAZNI OKUSI  KRAŠ</t>
  </si>
  <si>
    <t>147.</t>
  </si>
  <si>
    <t>SARA MIX 350g KRAŠ</t>
  </si>
  <si>
    <t>148.</t>
  </si>
  <si>
    <t xml:space="preserve">KEKS MOTO 360g KAKAO </t>
  </si>
  <si>
    <t>149.</t>
  </si>
  <si>
    <t>KEKS NAPOLITANKE ČOKOLADA 840g KRAŠ</t>
  </si>
  <si>
    <t>150.</t>
  </si>
  <si>
    <t>KEKS NAPOLITANKE LJEŠNJAK 840g KRAŠ</t>
  </si>
  <si>
    <t>151.</t>
  </si>
  <si>
    <t>KEKS PETIT BEURRE 480g. KRAŠ</t>
  </si>
  <si>
    <t>152.</t>
  </si>
  <si>
    <t>KEKS ŠTRUDLA RAZNI OKUSI 252 g</t>
  </si>
  <si>
    <t>153.</t>
  </si>
  <si>
    <t xml:space="preserve">KEKSI PARIS 300g. VANILIJA ILI KAKAO </t>
  </si>
  <si>
    <t>154.</t>
  </si>
  <si>
    <t xml:space="preserve">KEKSI VAFLI S OKUSOM LJEŠNJAK 800g </t>
  </si>
  <si>
    <t>155.</t>
  </si>
  <si>
    <t>VANILIN KIFLICE 400 g</t>
  </si>
  <si>
    <t>156.</t>
  </si>
  <si>
    <t>KIKI RIKI 100g FRANCK</t>
  </si>
  <si>
    <t>157.</t>
  </si>
  <si>
    <t>KIKIRIKI U LJUSCI 200 g</t>
  </si>
  <si>
    <t>158.</t>
  </si>
  <si>
    <t>KIKIRIKI U LJUSCI 400 g</t>
  </si>
  <si>
    <t>159.</t>
  </si>
  <si>
    <t>KISELO VRHNJE 200g. 20% mm DUKAT</t>
  </si>
  <si>
    <t>160.</t>
  </si>
  <si>
    <t>KISELO VRHNJE 200g. 12%m.m. DUKAT</t>
  </si>
  <si>
    <t>161.</t>
  </si>
  <si>
    <t>KOKOS ČAJNO PECIVO 300g</t>
  </si>
  <si>
    <t>162.</t>
  </si>
  <si>
    <t>KOKOS BRAŠNO 200g</t>
  </si>
  <si>
    <t>163.</t>
  </si>
  <si>
    <t>KOMPOT ANANAS KOCKA 825g PODRAVKA</t>
  </si>
  <si>
    <t>164.</t>
  </si>
  <si>
    <t xml:space="preserve">KOMPOT BRESKVA 820 g PODRAVKA </t>
  </si>
  <si>
    <t>165.</t>
  </si>
  <si>
    <t>KOMPOT VIŠNJA 680g BEZ KOŠTICA PODRAVKA</t>
  </si>
  <si>
    <t>166.</t>
  </si>
  <si>
    <t>KOŠTICE BUNDEVE 250g</t>
  </si>
  <si>
    <t>167.</t>
  </si>
  <si>
    <t>KRASTAVCI UKISELJENI 670g ( mali) DELIKATES PODRAVKA</t>
  </si>
  <si>
    <t>168.</t>
  </si>
  <si>
    <t>KREKER SLANI 180g VIC KRAŠ</t>
  </si>
  <si>
    <t>169.</t>
  </si>
  <si>
    <t>KUKURUZ ŠEĆERAC U KONZERVI  340g PODRAVKA (na potez)</t>
  </si>
  <si>
    <t>170.</t>
  </si>
  <si>
    <t>KULEN NAREZAK 100g vakumirani</t>
  </si>
  <si>
    <t>171.</t>
  </si>
  <si>
    <t>KVIKI GRIC 50 g</t>
  </si>
  <si>
    <t>172.</t>
  </si>
  <si>
    <t>LEDENI ČAJ 0.5 l PET</t>
  </si>
  <si>
    <t>173.</t>
  </si>
  <si>
    <t>LEDENI ČAJ BRESKVA 1,5 L  PET</t>
  </si>
  <si>
    <t>174.</t>
  </si>
  <si>
    <t>LEDENI ČAJ BRUSNICA 1,5 L  PET</t>
  </si>
  <si>
    <t>175.</t>
  </si>
  <si>
    <t xml:space="preserve">LEDENI ČAJ LIMUN 1,5L </t>
  </si>
  <si>
    <t>176.</t>
  </si>
  <si>
    <t xml:space="preserve">LEDENI ČAJ ŠUMSKO VOĆE 1,5L </t>
  </si>
  <si>
    <t>177.</t>
  </si>
  <si>
    <t xml:space="preserve">LIMUNSKA KISELINA 20g </t>
  </si>
  <si>
    <t>178.</t>
  </si>
  <si>
    <t xml:space="preserve">LJEŠNJAK JEZRA 100g </t>
  </si>
  <si>
    <t>179.</t>
  </si>
  <si>
    <t>MAJONEZA  165 g</t>
  </si>
  <si>
    <t>180.</t>
  </si>
  <si>
    <t>MAJONEZA VREĆICA 90g</t>
  </si>
  <si>
    <t>181.</t>
  </si>
  <si>
    <t>MARELICE SUHE 200g</t>
  </si>
  <si>
    <t>182.</t>
  </si>
  <si>
    <t>MARGARIN MARGO S JOGURTOM 500g</t>
  </si>
  <si>
    <t>183.</t>
  </si>
  <si>
    <t>MARGO NOVA 250 g</t>
  </si>
  <si>
    <t>184.</t>
  </si>
  <si>
    <t>MARS ČOKOLADICA 47g</t>
  </si>
  <si>
    <t>185.</t>
  </si>
  <si>
    <t>MASLAC 250 g</t>
  </si>
  <si>
    <t>186.</t>
  </si>
  <si>
    <t>MASLAC KIKIRIKI 350 g</t>
  </si>
  <si>
    <t>187.</t>
  </si>
  <si>
    <t>MASLINE CRNE 700 g</t>
  </si>
  <si>
    <t>188.</t>
  </si>
  <si>
    <t xml:space="preserve">MASLINA ZELENA PUNJENA PAPRIKOM 400g </t>
  </si>
  <si>
    <t>189.</t>
  </si>
  <si>
    <t>MASLINE 200g BEZ KOŠTICA</t>
  </si>
  <si>
    <t>190.</t>
  </si>
  <si>
    <t>MED BAGREM 450g-PVC</t>
  </si>
  <si>
    <t>191.</t>
  </si>
  <si>
    <t>MED CVJETNI 450g-PVC</t>
  </si>
  <si>
    <t>192.</t>
  </si>
  <si>
    <t>MED KADULJA 900g</t>
  </si>
  <si>
    <t>193.</t>
  </si>
  <si>
    <t>MED KESTEN 450g-PVC</t>
  </si>
  <si>
    <t>194.</t>
  </si>
  <si>
    <t>MEDENJACI ČOKOLADNI, PUNJENI 350g RAZNI OKUSI</t>
  </si>
  <si>
    <t>195.</t>
  </si>
  <si>
    <t>MESNI DORUČAK 100g-aluminijsko pakiranje-lako otvarajuće</t>
  </si>
  <si>
    <t>196.</t>
  </si>
  <si>
    <t xml:space="preserve">MESNI DORUČAK 150g </t>
  </si>
  <si>
    <t>197.</t>
  </si>
  <si>
    <t>MESNI RAGU 200g PODRAVKA</t>
  </si>
  <si>
    <t>198.</t>
  </si>
  <si>
    <t>MINERALNA VODA 0,5 L PET</t>
  </si>
  <si>
    <t>199.</t>
  </si>
  <si>
    <t xml:space="preserve">MINERALNA VODA 1,5 L PET </t>
  </si>
  <si>
    <t>200.</t>
  </si>
  <si>
    <t>MINERALNA VODA JAMNICA 0,5 L - Pet</t>
  </si>
  <si>
    <t>201.</t>
  </si>
  <si>
    <t>MINERALNA VODA JAMNICA 1,5 L - Pet</t>
  </si>
  <si>
    <t>202.</t>
  </si>
  <si>
    <t>MINERALNA VODA S OKUSOM 1,5 L - Pet</t>
  </si>
  <si>
    <t>203.</t>
  </si>
  <si>
    <t>MLIJEČNI NAMAZ DUKATELA 150g ORIGINAL</t>
  </si>
  <si>
    <t>204.</t>
  </si>
  <si>
    <t>MLIJEČNI NAMAZ DUKATELA 150g S POVRĆEM</t>
  </si>
  <si>
    <t>205.</t>
  </si>
  <si>
    <t>MLIJEKO 0,5l - 0,5% m.m. u tetrapaku DUKAT</t>
  </si>
  <si>
    <t>206.</t>
  </si>
  <si>
    <t>MLIJEKO TRAJNO 2.8% m.m. 1 l DUKAT tetrapak</t>
  </si>
  <si>
    <t>207.</t>
  </si>
  <si>
    <t>MLIJEKO BEZ LAKTOZE 1.5% m.m. DUKAT 1 L tetrapak</t>
  </si>
  <si>
    <t>208.</t>
  </si>
  <si>
    <t>MLIJEKO ČOKOLADNO 0,5 L DUKAT tetrapak</t>
  </si>
  <si>
    <t>209.</t>
  </si>
  <si>
    <t>MLIJEKO TRAJNO 2,8%mm 0,5 L DUKAT</t>
  </si>
  <si>
    <t>210.</t>
  </si>
  <si>
    <t>MLIJEKO TRAJNO KOZJE 0,5 L VINDIJA</t>
  </si>
  <si>
    <t>211.</t>
  </si>
  <si>
    <t>MLIJEČNI PROTEINSKI NAPITAK DUKAT FIT 500 ml ČOKOLADA</t>
  </si>
  <si>
    <t>212.</t>
  </si>
  <si>
    <t xml:space="preserve">MLIJEČNI PROTEINSKI NAPITAK DUKAT FIT 500 ml VANILIJA </t>
  </si>
  <si>
    <t>213.</t>
  </si>
  <si>
    <t>MLIJEČNI PROTEINSKI NAPITAK DUKAT FIT 500 ml BANANA</t>
  </si>
  <si>
    <t>214.</t>
  </si>
  <si>
    <t>MORTADELA - RAZNE VRSTE - NAREZAK 150g</t>
  </si>
  <si>
    <t>215.</t>
  </si>
  <si>
    <t>MORTADELA s maslinama 150g</t>
  </si>
  <si>
    <t>216.</t>
  </si>
  <si>
    <t>MUESLI ČOKOLADNI 600g VITALIS</t>
  </si>
  <si>
    <t>217.</t>
  </si>
  <si>
    <t>MUESLI VITALIS MED/BADEM 300 g</t>
  </si>
  <si>
    <t>218.</t>
  </si>
  <si>
    <t>MUESLI VITALIS  VOĆNE 700 g</t>
  </si>
  <si>
    <t>219.</t>
  </si>
  <si>
    <t xml:space="preserve">MUESLI VITALIS 600 g MED </t>
  </si>
  <si>
    <t>220.</t>
  </si>
  <si>
    <t xml:space="preserve">MUESLI VITALIS 600g ČOKOLADA </t>
  </si>
  <si>
    <t>221.</t>
  </si>
  <si>
    <t>NAMAZ LOSOS RIO MARE 100g RIO MARE</t>
  </si>
  <si>
    <t>222.</t>
  </si>
  <si>
    <t>NAMAZ SIRNI  125g VIVIS-VINDIJA</t>
  </si>
  <si>
    <t>223.</t>
  </si>
  <si>
    <t>NAMAZ OD TUNE 100g AL</t>
  </si>
  <si>
    <t>224.</t>
  </si>
  <si>
    <t>NAMAZ LEONE 200 g</t>
  </si>
  <si>
    <t>225.</t>
  </si>
  <si>
    <t>NAPOLITANKE BLOK 800g</t>
  </si>
  <si>
    <t>226.</t>
  </si>
  <si>
    <t>OBLATNE 300 g</t>
  </si>
  <si>
    <t>227.</t>
  </si>
  <si>
    <t>OCAT JABUČNI 1 L</t>
  </si>
  <si>
    <t>228.</t>
  </si>
  <si>
    <t>ORAH JEZGRA 150g VREĆICA</t>
  </si>
  <si>
    <t>229.</t>
  </si>
  <si>
    <t>ORAH MLJEVENI 200 g</t>
  </si>
  <si>
    <t>230.</t>
  </si>
  <si>
    <t>ORIGANO ZAČINI 5g</t>
  </si>
  <si>
    <t>231.</t>
  </si>
  <si>
    <t>PAHULJICE ČOKO KUGLICE 225g</t>
  </si>
  <si>
    <t>232.</t>
  </si>
  <si>
    <t>PAHULJICE ZOBENE 500g mekane</t>
  </si>
  <si>
    <t>233.</t>
  </si>
  <si>
    <t>PANCETA (vakum, rezano 100 g)</t>
  </si>
  <si>
    <t>234.</t>
  </si>
  <si>
    <t>PAPAR CRNI MLJEVENI 10g</t>
  </si>
  <si>
    <t>235.</t>
  </si>
  <si>
    <t xml:space="preserve">PAPRIKA LJUTA mljevena začinska 100g </t>
  </si>
  <si>
    <t>236.</t>
  </si>
  <si>
    <t xml:space="preserve">PAPRIKA SLATKA mljevena začinska 100g </t>
  </si>
  <si>
    <t>237.</t>
  </si>
  <si>
    <t>PAŠTETA ČAJNA 100g aluminijsko pakiranje-lako otvrajuće PPK</t>
  </si>
  <si>
    <t>238.</t>
  </si>
  <si>
    <t>PAŠTETA ČAJNA 50g PPK</t>
  </si>
  <si>
    <t>239.</t>
  </si>
  <si>
    <t>PAŠTETA JETRENA  50g PPK</t>
  </si>
  <si>
    <t>240.</t>
  </si>
  <si>
    <t>PAŠTETA KOKOŠJA 50g PPK</t>
  </si>
  <si>
    <t>241.</t>
  </si>
  <si>
    <t>PAŠTETA PIKANT 50g PPK</t>
  </si>
  <si>
    <t>242.</t>
  </si>
  <si>
    <t>243.</t>
  </si>
  <si>
    <t>PAŠTETA TUNA 45g ARGETA</t>
  </si>
  <si>
    <t>244.</t>
  </si>
  <si>
    <t>PEPSI COLA 2l PET</t>
  </si>
  <si>
    <t>245.</t>
  </si>
  <si>
    <t>PERECI SLANI 50g PODRAVKA</t>
  </si>
  <si>
    <t>246.</t>
  </si>
  <si>
    <t>PERŠIN ZAČIN  150g</t>
  </si>
  <si>
    <t>247.</t>
  </si>
  <si>
    <t>PILEĆA SALAMA ( vakum 100g)</t>
  </si>
  <si>
    <t>248.</t>
  </si>
  <si>
    <t xml:space="preserve">PILEĆI RAGU 200g </t>
  </si>
  <si>
    <t>249.</t>
  </si>
  <si>
    <t xml:space="preserve">PISTACIA 150g VREĆICA </t>
  </si>
  <si>
    <t>250.</t>
  </si>
  <si>
    <t>251.</t>
  </si>
  <si>
    <t>PRAŠAK ZA PUDING (VANILIJA) 37 g</t>
  </si>
  <si>
    <t>252.</t>
  </si>
  <si>
    <t>PRAŠAK ZA PUDING (ČOKOLADA) 45 g</t>
  </si>
  <si>
    <t>253.</t>
  </si>
  <si>
    <t>PRIRODNA VODA JANA 1,5L-PVC</t>
  </si>
  <si>
    <t>254.</t>
  </si>
  <si>
    <t>PRŠUT NAR. (vakum, rezani 100 g)</t>
  </si>
  <si>
    <t>255.</t>
  </si>
  <si>
    <t>PUDING VANILIJA, ČOKOLADA 125 g BEZ ŠLAGA DUKAT</t>
  </si>
  <si>
    <t>256.</t>
  </si>
  <si>
    <t>PUDING VANILIJA SA ŠLAGOM 170g DUKAT</t>
  </si>
  <si>
    <t>257.</t>
  </si>
  <si>
    <t>PUDING ČOKOLADA SA ŠLAGOM 170g DUKAT</t>
  </si>
  <si>
    <t>258.</t>
  </si>
  <si>
    <t xml:space="preserve">RAJČICA PASIRANA 500g </t>
  </si>
  <si>
    <t>259.</t>
  </si>
  <si>
    <t>RIBA SARDINA EVA S POVRĆEM 115g</t>
  </si>
  <si>
    <t>260.</t>
  </si>
  <si>
    <t>RIBA SARDINA EVA U BILJNOM ULJU 115g</t>
  </si>
  <si>
    <t>261.</t>
  </si>
  <si>
    <t xml:space="preserve">RIBA SKUŠA FILET EVA 115g </t>
  </si>
  <si>
    <t>262.</t>
  </si>
  <si>
    <t xml:space="preserve">RIBA TUNA EVA FILETI U MASLINOVOM ULJU 115g </t>
  </si>
  <si>
    <t>263.</t>
  </si>
  <si>
    <t>RIBA TUNA EVA FILETI U BILJNOM ULJU 115 g</t>
  </si>
  <si>
    <t>264.</t>
  </si>
  <si>
    <t>RIBA TUNA KOMADI U BILJNOM ULJU  185g</t>
  </si>
  <si>
    <t>265.</t>
  </si>
  <si>
    <t>RIBA TUNA EVA U POVRĆU 115 g</t>
  </si>
  <si>
    <t>266.</t>
  </si>
  <si>
    <t>RIBICE SLANE 50g  PODRAVKA</t>
  </si>
  <si>
    <t>267.</t>
  </si>
  <si>
    <t xml:space="preserve">RIŽA 1 kg DUGO ZRNO </t>
  </si>
  <si>
    <t>268.</t>
  </si>
  <si>
    <t xml:space="preserve">RIŽA INTEGRALNA 1 kg </t>
  </si>
  <si>
    <t>269.</t>
  </si>
  <si>
    <t>RIŽA UNCLE BENS u vrećici 500 g (pakiranje od 4 vrećice)</t>
  </si>
  <si>
    <t>270.</t>
  </si>
  <si>
    <t xml:space="preserve">ROLADA 300g RAZNI OKUSI </t>
  </si>
  <si>
    <t>271.</t>
  </si>
  <si>
    <t xml:space="preserve">ROLADA RAZNI OKUSI  280g </t>
  </si>
  <si>
    <t>272.</t>
  </si>
  <si>
    <t xml:space="preserve">SALAMA PILEĆA 400g </t>
  </si>
  <si>
    <t>273.</t>
  </si>
  <si>
    <t>SALAMA POSEBNA PUREĆA 500 g VAC</t>
  </si>
  <si>
    <t>274.</t>
  </si>
  <si>
    <t>275.</t>
  </si>
  <si>
    <t>SALAMA ZIMSKA NAR. (vakum, rezano 100g)</t>
  </si>
  <si>
    <t>276.</t>
  </si>
  <si>
    <t>SALAMA PUREĆA PRSA (vakum) 150g</t>
  </si>
  <si>
    <t>277.</t>
  </si>
  <si>
    <t xml:space="preserve">SCHWEPPWS 0.5 L </t>
  </si>
  <si>
    <t>278.</t>
  </si>
  <si>
    <t>SCHWEPPWS 1.5 L</t>
  </si>
  <si>
    <t>279.</t>
  </si>
  <si>
    <t>SENF U TUBI 100 g</t>
  </si>
  <si>
    <t>280.</t>
  </si>
  <si>
    <t>SENF 100g PVC</t>
  </si>
  <si>
    <t>281.</t>
  </si>
  <si>
    <t>SIR LISTIĆI RAZNI 150 g DUKAT</t>
  </si>
  <si>
    <t>282.</t>
  </si>
  <si>
    <t>SIR MOZARELLA cca 125 g PVC DUKAT</t>
  </si>
  <si>
    <t>283.</t>
  </si>
  <si>
    <t>SIR PARMEZAN 40 g DUKAT</t>
  </si>
  <si>
    <t>284.</t>
  </si>
  <si>
    <t>SIR PODRAVEC PREMIUM 250g DUKAT</t>
  </si>
  <si>
    <t>285.</t>
  </si>
  <si>
    <t>SIR SVJEŽI 375g DUKAT</t>
  </si>
  <si>
    <t>286.</t>
  </si>
  <si>
    <t>SIR SVJEŽI ČAŠA 250g</t>
  </si>
  <si>
    <t>287.</t>
  </si>
  <si>
    <t>SIR SVJEŽI POLUMASNI 500g VINDIJA</t>
  </si>
  <si>
    <t>288.</t>
  </si>
  <si>
    <t>SIR SVJEŽI POSNI 500g DUKAT</t>
  </si>
  <si>
    <t>289.</t>
  </si>
  <si>
    <t>SIR trokut  RAZNI 8/1 140 g PICOK DUKAT</t>
  </si>
  <si>
    <t>290.</t>
  </si>
  <si>
    <t>SIR razni  okusi (vakum) 100 g</t>
  </si>
  <si>
    <t>291.</t>
  </si>
  <si>
    <t>SIR FETA 250 g DUKAT</t>
  </si>
  <si>
    <t>292.</t>
  </si>
  <si>
    <t>SIR KRAVLJI POLUTVRDI 150 g VINDIJA TILZIT</t>
  </si>
  <si>
    <t>293.</t>
  </si>
  <si>
    <t>SIR POLUTVRDI DIMSI 400 g VAC VINDIJA</t>
  </si>
  <si>
    <t>294.</t>
  </si>
  <si>
    <t>SIRUTKA 1 L tetrapak</t>
  </si>
  <si>
    <t>295.</t>
  </si>
  <si>
    <t>SIRUP BAZGA-JABUKA 1L PET</t>
  </si>
  <si>
    <t>296.</t>
  </si>
  <si>
    <t>SIRUP BRUSNICA 1L PET</t>
  </si>
  <si>
    <t>297.</t>
  </si>
  <si>
    <t>SIRUP JABUKA 1L PET</t>
  </si>
  <si>
    <t>298.</t>
  </si>
  <si>
    <t>SIRUP ŠUMSKO VOĆE 1L PET</t>
  </si>
  <si>
    <t>299.</t>
  </si>
  <si>
    <t>SIRUP ZA SOK  1/1 L VIŠNJA-PET</t>
  </si>
  <si>
    <t>300.</t>
  </si>
  <si>
    <t>SIRUP ZA SOK 1/1 L LIMUN-PET</t>
  </si>
  <si>
    <t>301.</t>
  </si>
  <si>
    <t>SIRUP ZA SOK 1/1 L MARELICA - PET</t>
  </si>
  <si>
    <t>302.</t>
  </si>
  <si>
    <t>SIRUP ZA SOK 1/1 L NARANČA-PET</t>
  </si>
  <si>
    <t>303.</t>
  </si>
  <si>
    <t>SIRUP za sok1/1  L BOROVNICA-PET</t>
  </si>
  <si>
    <t>304.</t>
  </si>
  <si>
    <t>SJEMENKE SUNCOKRETA 50g</t>
  </si>
  <si>
    <t>305.</t>
  </si>
  <si>
    <t xml:space="preserve">SLADILO 1 pakiranje 650 tableta </t>
  </si>
  <si>
    <t>306.</t>
  </si>
  <si>
    <t>SMOKI 40g</t>
  </si>
  <si>
    <t>307.</t>
  </si>
  <si>
    <t xml:space="preserve">SMOKVE SUHE 250g </t>
  </si>
  <si>
    <t>308.</t>
  </si>
  <si>
    <t>SODA BIKARBONA 40 g</t>
  </si>
  <si>
    <t>309.</t>
  </si>
  <si>
    <t>SOJA KOMADIĆI 200g</t>
  </si>
  <si>
    <t>310.</t>
  </si>
  <si>
    <t>SOK JABUKA 100% 1L</t>
  </si>
  <si>
    <t>311.</t>
  </si>
  <si>
    <t xml:space="preserve">SOK JUICY  NARANČA 100% 1L </t>
  </si>
  <si>
    <t>312.</t>
  </si>
  <si>
    <t>SOK JUICY FRUITS 0.5l PVC</t>
  </si>
  <si>
    <t>313.</t>
  </si>
  <si>
    <t>SOL MORSKA 250g</t>
  </si>
  <si>
    <t>314.</t>
  </si>
  <si>
    <t>SPRITE 2 L PET</t>
  </si>
  <si>
    <t>315.</t>
  </si>
  <si>
    <t>SRIJEMSKA KOBASICA ( vakum, rezano, 100g)</t>
  </si>
  <si>
    <t>316.</t>
  </si>
  <si>
    <t>SUDŽUK (vakumirano narezano 100g)</t>
  </si>
  <si>
    <t>317.</t>
  </si>
  <si>
    <t xml:space="preserve">SUHA DOMAĆA  (vakum, rezano, 100g) </t>
  </si>
  <si>
    <t>318.</t>
  </si>
  <si>
    <t>SUHA GOVEDINA (vakum) 100g</t>
  </si>
  <si>
    <t>319.</t>
  </si>
  <si>
    <t>SUHI VRAT BEZ KOSTI (vakum) 100g</t>
  </si>
  <si>
    <t>320.</t>
  </si>
  <si>
    <t>SUHA ŠLJIVA 200g</t>
  </si>
  <si>
    <t>321.</t>
  </si>
  <si>
    <t>SUŠENO VOĆE RAZNE VRSTE 200g</t>
  </si>
  <si>
    <t>322.</t>
  </si>
  <si>
    <t>ŠAMPINJONI REZANI 400g</t>
  </si>
  <si>
    <t>323.</t>
  </si>
  <si>
    <t>ŠAMPINJONI konzervirani 400 g - NA POTEZ</t>
  </si>
  <si>
    <t>324.</t>
  </si>
  <si>
    <t>ŠEĆER 1 kg</t>
  </si>
  <si>
    <t>325.</t>
  </si>
  <si>
    <t>ŠEĆER SMEĐI 1 kg</t>
  </si>
  <si>
    <t>326.</t>
  </si>
  <si>
    <t xml:space="preserve">ŠTAPIĆI SA KIKIRIKIJEM 250g </t>
  </si>
  <si>
    <t>327.</t>
  </si>
  <si>
    <t>ŠTAPIĆI SLANI 45g</t>
  </si>
  <si>
    <t>328.</t>
  </si>
  <si>
    <t>ŠTAPIĆI SLANI  100 g</t>
  </si>
  <si>
    <t>329.</t>
  </si>
  <si>
    <t>ŠUMEĆI VITAMINI RAZNI MULTIVITA 80g</t>
  </si>
  <si>
    <t>330.</t>
  </si>
  <si>
    <t>ŠUNKA PUREĆA (VAKUM) 100 g</t>
  </si>
  <si>
    <t>331.</t>
  </si>
  <si>
    <t>TARTAR UMAK TUBA 165g</t>
  </si>
  <si>
    <t>332.</t>
  </si>
  <si>
    <t xml:space="preserve">TJESTENINA PUŽIĆI ILI SPIRALE 500g </t>
  </si>
  <si>
    <t>333.</t>
  </si>
  <si>
    <t xml:space="preserve">TJESTENINE ŠPAGETI 500g </t>
  </si>
  <si>
    <t>334.</t>
  </si>
  <si>
    <t>TOAST KRUH 400g</t>
  </si>
  <si>
    <t>335.</t>
  </si>
  <si>
    <t xml:space="preserve">TORTICA ČOKOLADNA KRAŠ 25g </t>
  </si>
  <si>
    <t>336.</t>
  </si>
  <si>
    <t xml:space="preserve">ULJE BUČINO 0,5L </t>
  </si>
  <si>
    <t>337.</t>
  </si>
  <si>
    <t>MASLINOVO ULJE EXTRA DJEVIČANSKO 1 L PVC BOCA</t>
  </si>
  <si>
    <t>338.</t>
  </si>
  <si>
    <t>ULJE MASLINOVO EKS. DJEVIČ 0,5l PVC BOCA</t>
  </si>
  <si>
    <t>339.</t>
  </si>
  <si>
    <t>ULJE SUNCOKRETOVO 1L PET</t>
  </si>
  <si>
    <t>340.</t>
  </si>
  <si>
    <t>VEGETA 150g Podravka</t>
  </si>
  <si>
    <t>341.</t>
  </si>
  <si>
    <t>VINSKI OCAT 1 L</t>
  </si>
  <si>
    <t>342.</t>
  </si>
  <si>
    <t>VITAMINSKI NAPITAK LIMUN 1 kg</t>
  </si>
  <si>
    <t>343.</t>
  </si>
  <si>
    <t>VITAMINSKI NAPITAK NARANČA 1 kg</t>
  </si>
  <si>
    <t>344.</t>
  </si>
  <si>
    <t>VODA MINERALNA 0.5 l aromatizirana PET</t>
  </si>
  <si>
    <t>345.</t>
  </si>
  <si>
    <t>VOĆNI NAMAZ 500g VIŠE VRSTA PVC PODRAVKA</t>
  </si>
  <si>
    <t>346.</t>
  </si>
  <si>
    <t>VOĆNI NAMAZ MARELICA 500 g PODRAVKA</t>
  </si>
  <si>
    <t>347.</t>
  </si>
  <si>
    <t>VOĆNI SOK JUCY VIŠNJA 1l-TETRAPAK</t>
  </si>
  <si>
    <t>348.</t>
  </si>
  <si>
    <t>VODA JANA 0,5l-PVC</t>
  </si>
  <si>
    <t>349.</t>
  </si>
  <si>
    <t xml:space="preserve">VRHNJE ZA KAVU 10x10 g </t>
  </si>
  <si>
    <t>pakiranje</t>
  </si>
  <si>
    <t>350.</t>
  </si>
  <si>
    <t xml:space="preserve">VRHNJE ZA KUHANJE 20% mm 200g </t>
  </si>
  <si>
    <t>351.</t>
  </si>
  <si>
    <t>ŽVAKAČA ORBIT RAZNE VRSTE 14g - dražeje 10/1</t>
  </si>
  <si>
    <t>352.</t>
  </si>
  <si>
    <t>MLIJEČNI PROTEINSKI NAPITAK DUKAT FIT 500 ml KAVA</t>
  </si>
  <si>
    <t>353.</t>
  </si>
  <si>
    <t xml:space="preserve"> KRASTAVCI DELIKATES 370 g PODRAVKA</t>
  </si>
  <si>
    <t>354.</t>
  </si>
  <si>
    <t>RIŽINI KREKERI 100g</t>
  </si>
  <si>
    <t>355.</t>
  </si>
  <si>
    <t xml:space="preserve">TABASCO LJUTI UMAK 60 ml </t>
  </si>
  <si>
    <t xml:space="preserve">CIJENA PONUDE ZA CJELOKUPNI PREDMET NABAVE U KUNAMA: </t>
  </si>
  <si>
    <t>I</t>
  </si>
  <si>
    <t>CIJENA PONUDE ZA CJELOKUPNI PREDMET NABAVE U KUNAMA (SLOVIMA):__________________________</t>
  </si>
  <si>
    <t>II</t>
  </si>
  <si>
    <t>IZNOS POREZA NA DODANU VRIJEDNOST: _______________________________________</t>
  </si>
  <si>
    <t>UKUPNA CIJENA PONUDE (I + II): ______________________________</t>
  </si>
  <si>
    <t>Mjesto i datum:_________________Pečat i potpis ovlaštene osobe:_________________________</t>
  </si>
  <si>
    <t>PAŠTETA PILEĆA 100g aluminijsko pakiranje-lako otvarajuće PPK</t>
  </si>
  <si>
    <t>ČOKOLADICA SNICKERS 50 g</t>
  </si>
  <si>
    <t>INSTANT NESCAFE CLASSIC 100g</t>
  </si>
  <si>
    <t>BANANICE ČOKOLADNE 15-20 g</t>
  </si>
  <si>
    <t>DOMAĆICA ČOKOLADNA KEKS. 300-330g</t>
  </si>
  <si>
    <t>JOGURT BAKTIV SMOOTHIE 330 g DUKAT (RAZNI OKUSI)</t>
  </si>
  <si>
    <t>JOGURT DUKATOS GRČKI TIP JOGURTA 
VOĆNI 150 g</t>
  </si>
  <si>
    <t xml:space="preserve">POLUTVRDI SIR GUDA REZANI 100g </t>
  </si>
  <si>
    <t xml:space="preserve">SALAMA ŠUNKA KUHANA NAREZ. 100g </t>
  </si>
  <si>
    <t xml:space="preserve">PREHRAMBENA ROBA ZA POTREBE PRODAVAONICE ZA ZATVORENIKE/KANTINE KAZNENIH TIJELA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</si>
</sst>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7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0" fillId="0" borderId="25" xfId="0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2" fillId="0" borderId="2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28" xfId="0" applyBorder="1" applyAlignment="1">
      <alignment horizontal="center"/>
    </xf>
    <xf numFmtId="0" fontId="0" fillId="0" borderId="28" xfId="0" applyBorder="1"/>
    <xf numFmtId="164" fontId="0" fillId="0" borderId="28" xfId="0" applyNumberFormat="1" applyBorder="1"/>
    <xf numFmtId="0" fontId="2" fillId="0" borderId="12" xfId="0" applyFont="1" applyBorder="1" applyAlignment="1">
      <alignment horizontal="center" vertical="center"/>
    </xf>
    <xf numFmtId="164" fontId="0" fillId="0" borderId="0" xfId="0" applyNumberForma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right" vertical="center"/>
    </xf>
    <xf numFmtId="4" fontId="9" fillId="0" borderId="13" xfId="0" applyNumberFormat="1" applyFont="1" applyBorder="1" applyAlignment="1">
      <alignment horizontal="right" vertical="center"/>
    </xf>
    <xf numFmtId="4" fontId="14" fillId="4" borderId="14" xfId="2" applyNumberFormat="1" applyFont="1" applyFill="1" applyBorder="1" applyAlignment="1">
      <alignment horizontal="center" vertical="center"/>
    </xf>
    <xf numFmtId="4" fontId="15" fillId="0" borderId="15" xfId="2" applyNumberFormat="1" applyFont="1" applyBorder="1" applyAlignment="1">
      <alignment horizontal="right" vertical="center"/>
    </xf>
    <xf numFmtId="0" fontId="13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4" fontId="14" fillId="4" borderId="18" xfId="2" applyNumberFormat="1" applyFont="1" applyFill="1" applyBorder="1" applyAlignment="1">
      <alignment horizontal="center" vertical="center"/>
    </xf>
    <xf numFmtId="4" fontId="15" fillId="0" borderId="19" xfId="2" applyNumberFormat="1" applyFont="1" applyBorder="1" applyAlignment="1">
      <alignment horizontal="right" vertical="center"/>
    </xf>
    <xf numFmtId="0" fontId="13" fillId="0" borderId="20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 wrapText="1"/>
    </xf>
    <xf numFmtId="0" fontId="13" fillId="0" borderId="16" xfId="0" applyFont="1" applyBorder="1"/>
    <xf numFmtId="0" fontId="13" fillId="0" borderId="16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right" vertical="center"/>
    </xf>
    <xf numFmtId="4" fontId="9" fillId="0" borderId="25" xfId="0" applyNumberFormat="1" applyFont="1" applyBorder="1" applyAlignment="1">
      <alignment horizontal="right" vertical="center"/>
    </xf>
    <xf numFmtId="4" fontId="14" fillId="4" borderId="26" xfId="2" applyNumberFormat="1" applyFont="1" applyFill="1" applyBorder="1" applyAlignment="1">
      <alignment horizontal="center" vertical="center"/>
    </xf>
    <xf numFmtId="4" fontId="15" fillId="0" borderId="27" xfId="2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0" fontId="9" fillId="0" borderId="16" xfId="0" applyFont="1" applyBorder="1"/>
    <xf numFmtId="164" fontId="9" fillId="0" borderId="16" xfId="0" applyNumberFormat="1" applyFont="1" applyBorder="1"/>
    <xf numFmtId="0" fontId="8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wrapText="1"/>
    </xf>
    <xf numFmtId="0" fontId="1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164" fontId="9" fillId="0" borderId="0" xfId="0" applyNumberFormat="1" applyFont="1" applyBorder="1"/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24" xfId="0" applyFont="1" applyBorder="1"/>
    <xf numFmtId="0" fontId="8" fillId="0" borderId="25" xfId="0" applyFont="1" applyBorder="1"/>
    <xf numFmtId="0" fontId="16" fillId="0" borderId="0" xfId="0" applyFont="1" applyBorder="1"/>
    <xf numFmtId="0" fontId="16" fillId="0" borderId="24" xfId="0" applyFont="1" applyBorder="1"/>
    <xf numFmtId="0" fontId="8" fillId="0" borderId="25" xfId="0" applyFont="1" applyBorder="1" applyAlignment="1">
      <alignment wrapText="1"/>
    </xf>
    <xf numFmtId="164" fontId="8" fillId="0" borderId="0" xfId="0" applyNumberFormat="1" applyFont="1" applyBorder="1"/>
    <xf numFmtId="0" fontId="13" fillId="0" borderId="16" xfId="0" applyFont="1" applyBorder="1" applyAlignment="1">
      <alignment wrapText="1"/>
    </xf>
    <xf numFmtId="0" fontId="8" fillId="0" borderId="2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4">
    <cellStyle name="Dobro" xfId="1" builtinId="26"/>
    <cellStyle name="Excel Built-in Normal" xfId="2"/>
    <cellStyle name="Normalno" xfId="0" builtinId="0"/>
    <cellStyle name="Normaln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tzagreb\AppData\Local\Microsoft\Windows\INetCache\Content.Outlook\WNJ2ZNWX\UKUPNO%20PREHR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SPIĆ"/>
      <sheetName val="GLINA"/>
      <sheetName val="TUROPOLJE"/>
      <sheetName val="KAZNIONICA U POŽEGI"/>
      <sheetName val="Z POŽEGA"/>
      <sheetName val="LEPOGLAVA"/>
      <sheetName val="LIPOVICA"/>
      <sheetName val="Zatvor u Osijeku"/>
      <sheetName val="oz TUROPOLJE"/>
      <sheetName val="PULA"/>
      <sheetName val="ZATVOR U RIJECI"/>
      <sheetName val="SPLIT"/>
      <sheetName val="ŠIBENIK"/>
      <sheetName val="ZADAR"/>
      <sheetName val="ZAGREB"/>
      <sheetName val="UKUPNO"/>
      <sheetName val="List1"/>
    </sheetNames>
    <sheetDataSet>
      <sheetData sheetId="0">
        <row r="9">
          <cell r="E9">
            <v>10</v>
          </cell>
        </row>
        <row r="10">
          <cell r="E10">
            <v>10</v>
          </cell>
        </row>
        <row r="11">
          <cell r="E11">
            <v>100</v>
          </cell>
        </row>
        <row r="12">
          <cell r="E12">
            <v>500</v>
          </cell>
        </row>
        <row r="13">
          <cell r="E13">
            <v>100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500</v>
          </cell>
        </row>
        <row r="17">
          <cell r="E17">
            <v>100</v>
          </cell>
        </row>
        <row r="18">
          <cell r="E18">
            <v>500</v>
          </cell>
        </row>
        <row r="19">
          <cell r="E19">
            <v>500</v>
          </cell>
        </row>
        <row r="20">
          <cell r="E20">
            <v>50</v>
          </cell>
        </row>
        <row r="21">
          <cell r="E21">
            <v>0</v>
          </cell>
        </row>
        <row r="22">
          <cell r="E22">
            <v>200</v>
          </cell>
        </row>
        <row r="23">
          <cell r="E23">
            <v>50</v>
          </cell>
        </row>
        <row r="24">
          <cell r="E24">
            <v>200</v>
          </cell>
        </row>
        <row r="25">
          <cell r="E25">
            <v>1000</v>
          </cell>
        </row>
        <row r="26">
          <cell r="E26">
            <v>150</v>
          </cell>
        </row>
        <row r="27">
          <cell r="E27">
            <v>150</v>
          </cell>
        </row>
        <row r="28">
          <cell r="E28">
            <v>150</v>
          </cell>
        </row>
        <row r="29">
          <cell r="E29">
            <v>150</v>
          </cell>
        </row>
        <row r="30">
          <cell r="E30">
            <v>500</v>
          </cell>
        </row>
        <row r="31">
          <cell r="E31">
            <v>50</v>
          </cell>
        </row>
        <row r="32">
          <cell r="E32">
            <v>200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700</v>
          </cell>
        </row>
        <row r="36">
          <cell r="E36">
            <v>100</v>
          </cell>
        </row>
        <row r="37">
          <cell r="E37">
            <v>150</v>
          </cell>
        </row>
        <row r="38">
          <cell r="E38">
            <v>150</v>
          </cell>
        </row>
        <row r="39">
          <cell r="E39">
            <v>150</v>
          </cell>
        </row>
        <row r="40">
          <cell r="E40">
            <v>600</v>
          </cell>
        </row>
        <row r="41">
          <cell r="E41">
            <v>50</v>
          </cell>
        </row>
        <row r="42">
          <cell r="E42">
            <v>50</v>
          </cell>
        </row>
        <row r="43">
          <cell r="E43">
            <v>0</v>
          </cell>
        </row>
        <row r="44">
          <cell r="E44">
            <v>100</v>
          </cell>
        </row>
        <row r="45">
          <cell r="E45">
            <v>200</v>
          </cell>
        </row>
        <row r="46">
          <cell r="E46">
            <v>50</v>
          </cell>
        </row>
        <row r="47">
          <cell r="E47">
            <v>0</v>
          </cell>
        </row>
        <row r="48">
          <cell r="E48">
            <v>100</v>
          </cell>
        </row>
        <row r="49">
          <cell r="E49">
            <v>50</v>
          </cell>
        </row>
        <row r="50">
          <cell r="E50">
            <v>50</v>
          </cell>
        </row>
        <row r="51">
          <cell r="E51">
            <v>100</v>
          </cell>
        </row>
        <row r="52">
          <cell r="E52">
            <v>100</v>
          </cell>
        </row>
        <row r="53">
          <cell r="E53">
            <v>100</v>
          </cell>
        </row>
        <row r="54">
          <cell r="E54">
            <v>150</v>
          </cell>
        </row>
        <row r="55">
          <cell r="E55">
            <v>50</v>
          </cell>
        </row>
        <row r="56">
          <cell r="E56">
            <v>0</v>
          </cell>
        </row>
        <row r="57">
          <cell r="E57">
            <v>150</v>
          </cell>
        </row>
        <row r="58">
          <cell r="E58">
            <v>100</v>
          </cell>
        </row>
        <row r="59">
          <cell r="E59">
            <v>100</v>
          </cell>
        </row>
        <row r="60">
          <cell r="E60">
            <v>100</v>
          </cell>
        </row>
        <row r="61">
          <cell r="E61">
            <v>0</v>
          </cell>
        </row>
        <row r="62">
          <cell r="E62">
            <v>200</v>
          </cell>
        </row>
        <row r="63">
          <cell r="E63">
            <v>300</v>
          </cell>
        </row>
        <row r="64">
          <cell r="E64">
            <v>200</v>
          </cell>
        </row>
        <row r="65">
          <cell r="E65">
            <v>200</v>
          </cell>
        </row>
        <row r="66">
          <cell r="E66">
            <v>100</v>
          </cell>
        </row>
        <row r="67">
          <cell r="E67">
            <v>0</v>
          </cell>
        </row>
        <row r="68">
          <cell r="E68">
            <v>100</v>
          </cell>
        </row>
        <row r="69">
          <cell r="E69">
            <v>0</v>
          </cell>
        </row>
        <row r="70">
          <cell r="E70">
            <v>200</v>
          </cell>
        </row>
        <row r="71">
          <cell r="E71">
            <v>100</v>
          </cell>
        </row>
        <row r="72">
          <cell r="E72">
            <v>0</v>
          </cell>
        </row>
        <row r="73">
          <cell r="E73">
            <v>500</v>
          </cell>
        </row>
        <row r="74">
          <cell r="E74">
            <v>500</v>
          </cell>
        </row>
        <row r="75">
          <cell r="E75">
            <v>100</v>
          </cell>
        </row>
        <row r="76">
          <cell r="E76">
            <v>100</v>
          </cell>
        </row>
        <row r="77">
          <cell r="E77">
            <v>100</v>
          </cell>
        </row>
        <row r="78">
          <cell r="E78">
            <v>0</v>
          </cell>
        </row>
        <row r="79">
          <cell r="E79">
            <v>500</v>
          </cell>
        </row>
        <row r="80">
          <cell r="E80">
            <v>100</v>
          </cell>
        </row>
        <row r="81">
          <cell r="E81">
            <v>3000</v>
          </cell>
        </row>
        <row r="82">
          <cell r="E82">
            <v>0</v>
          </cell>
        </row>
        <row r="83">
          <cell r="E83">
            <v>1000</v>
          </cell>
        </row>
        <row r="84">
          <cell r="E84">
            <v>300</v>
          </cell>
        </row>
        <row r="85">
          <cell r="E85">
            <v>0</v>
          </cell>
        </row>
        <row r="86">
          <cell r="E86">
            <v>20</v>
          </cell>
        </row>
        <row r="87">
          <cell r="E87">
            <v>20</v>
          </cell>
        </row>
        <row r="88">
          <cell r="E88">
            <v>150</v>
          </cell>
        </row>
        <row r="89">
          <cell r="E89">
            <v>50</v>
          </cell>
        </row>
        <row r="90">
          <cell r="E90">
            <v>20</v>
          </cell>
        </row>
        <row r="91">
          <cell r="E91">
            <v>100</v>
          </cell>
        </row>
        <row r="92">
          <cell r="E92">
            <v>600</v>
          </cell>
        </row>
        <row r="93">
          <cell r="E93">
            <v>20</v>
          </cell>
        </row>
        <row r="94">
          <cell r="E94">
            <v>150</v>
          </cell>
        </row>
        <row r="95">
          <cell r="E95">
            <v>300</v>
          </cell>
        </row>
        <row r="96">
          <cell r="E96">
            <v>250</v>
          </cell>
        </row>
        <row r="97">
          <cell r="E97">
            <v>200</v>
          </cell>
        </row>
        <row r="98">
          <cell r="E98">
            <v>50</v>
          </cell>
        </row>
        <row r="99">
          <cell r="E99">
            <v>120</v>
          </cell>
        </row>
        <row r="100">
          <cell r="E100">
            <v>10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1200</v>
          </cell>
        </row>
        <row r="104">
          <cell r="E104">
            <v>30</v>
          </cell>
        </row>
        <row r="105">
          <cell r="E105">
            <v>100</v>
          </cell>
        </row>
        <row r="106">
          <cell r="E106">
            <v>50</v>
          </cell>
        </row>
        <row r="107">
          <cell r="E107">
            <v>0</v>
          </cell>
        </row>
        <row r="108">
          <cell r="E108">
            <v>100</v>
          </cell>
        </row>
        <row r="109">
          <cell r="E109">
            <v>100</v>
          </cell>
        </row>
        <row r="110">
          <cell r="E110">
            <v>200</v>
          </cell>
        </row>
        <row r="111">
          <cell r="E111">
            <v>30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20</v>
          </cell>
        </row>
        <row r="116">
          <cell r="E116">
            <v>0</v>
          </cell>
        </row>
        <row r="117">
          <cell r="E117">
            <v>50</v>
          </cell>
        </row>
        <row r="118">
          <cell r="E118">
            <v>50</v>
          </cell>
        </row>
        <row r="119">
          <cell r="E119">
            <v>100</v>
          </cell>
        </row>
        <row r="120">
          <cell r="E120">
            <v>100</v>
          </cell>
        </row>
        <row r="121">
          <cell r="E121">
            <v>0</v>
          </cell>
        </row>
        <row r="122">
          <cell r="E122">
            <v>100</v>
          </cell>
        </row>
        <row r="123">
          <cell r="E123">
            <v>100</v>
          </cell>
        </row>
        <row r="124">
          <cell r="E124">
            <v>0</v>
          </cell>
        </row>
        <row r="125">
          <cell r="E125">
            <v>50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100</v>
          </cell>
        </row>
        <row r="129">
          <cell r="E129">
            <v>50</v>
          </cell>
        </row>
        <row r="130">
          <cell r="E130">
            <v>10</v>
          </cell>
        </row>
        <row r="131">
          <cell r="E131">
            <v>600</v>
          </cell>
        </row>
        <row r="132">
          <cell r="E132">
            <v>0</v>
          </cell>
        </row>
        <row r="133">
          <cell r="E133">
            <v>1500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500</v>
          </cell>
        </row>
        <row r="137">
          <cell r="E137">
            <v>0</v>
          </cell>
        </row>
        <row r="138">
          <cell r="E138">
            <v>120</v>
          </cell>
        </row>
        <row r="139">
          <cell r="E139">
            <v>200</v>
          </cell>
        </row>
        <row r="140">
          <cell r="E140">
            <v>3000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100</v>
          </cell>
        </row>
        <row r="144">
          <cell r="E144">
            <v>100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80</v>
          </cell>
        </row>
        <row r="148">
          <cell r="E148">
            <v>150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150</v>
          </cell>
        </row>
        <row r="153">
          <cell r="E153">
            <v>0</v>
          </cell>
        </row>
        <row r="154">
          <cell r="E154">
            <v>150</v>
          </cell>
        </row>
        <row r="155">
          <cell r="E155">
            <v>50</v>
          </cell>
        </row>
        <row r="156">
          <cell r="E156">
            <v>50</v>
          </cell>
        </row>
        <row r="157">
          <cell r="E157">
            <v>100</v>
          </cell>
        </row>
        <row r="158">
          <cell r="E158">
            <v>100</v>
          </cell>
        </row>
        <row r="159">
          <cell r="E159">
            <v>150</v>
          </cell>
        </row>
        <row r="160">
          <cell r="E160">
            <v>150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50</v>
          </cell>
        </row>
        <row r="164">
          <cell r="E164">
            <v>50</v>
          </cell>
        </row>
        <row r="165">
          <cell r="E165">
            <v>0</v>
          </cell>
        </row>
        <row r="166">
          <cell r="E166">
            <v>100</v>
          </cell>
        </row>
        <row r="167">
          <cell r="E167">
            <v>150</v>
          </cell>
        </row>
        <row r="168">
          <cell r="E168">
            <v>150</v>
          </cell>
        </row>
        <row r="169">
          <cell r="E169">
            <v>50</v>
          </cell>
        </row>
        <row r="170">
          <cell r="E170">
            <v>50</v>
          </cell>
        </row>
        <row r="171">
          <cell r="E171">
            <v>20</v>
          </cell>
        </row>
        <row r="172">
          <cell r="E172">
            <v>20</v>
          </cell>
        </row>
        <row r="173">
          <cell r="E173">
            <v>50</v>
          </cell>
        </row>
        <row r="174">
          <cell r="E174">
            <v>50</v>
          </cell>
        </row>
        <row r="175">
          <cell r="E175">
            <v>50</v>
          </cell>
        </row>
        <row r="176">
          <cell r="E176">
            <v>30</v>
          </cell>
        </row>
        <row r="177">
          <cell r="E177">
            <v>100</v>
          </cell>
        </row>
        <row r="178">
          <cell r="E178">
            <v>500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20</v>
          </cell>
        </row>
        <row r="182">
          <cell r="E182">
            <v>20</v>
          </cell>
        </row>
        <row r="183">
          <cell r="E183">
            <v>0</v>
          </cell>
        </row>
        <row r="184">
          <cell r="E184">
            <v>20</v>
          </cell>
        </row>
        <row r="185">
          <cell r="E185">
            <v>200</v>
          </cell>
        </row>
        <row r="186">
          <cell r="E186">
            <v>100</v>
          </cell>
        </row>
        <row r="187">
          <cell r="E187">
            <v>150</v>
          </cell>
        </row>
        <row r="188">
          <cell r="E188">
            <v>0</v>
          </cell>
        </row>
        <row r="189">
          <cell r="E189">
            <v>20</v>
          </cell>
        </row>
        <row r="190">
          <cell r="E190">
            <v>0</v>
          </cell>
        </row>
        <row r="191">
          <cell r="E191">
            <v>60</v>
          </cell>
        </row>
        <row r="192">
          <cell r="E192">
            <v>100</v>
          </cell>
        </row>
        <row r="193">
          <cell r="E193">
            <v>30</v>
          </cell>
        </row>
        <row r="194">
          <cell r="E194">
            <v>100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100</v>
          </cell>
        </row>
        <row r="198">
          <cell r="E198">
            <v>50</v>
          </cell>
        </row>
        <row r="199">
          <cell r="E199">
            <v>50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150</v>
          </cell>
        </row>
        <row r="203">
          <cell r="E203">
            <v>400</v>
          </cell>
        </row>
        <row r="204">
          <cell r="E204">
            <v>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1000</v>
          </cell>
        </row>
        <row r="210">
          <cell r="E210">
            <v>0</v>
          </cell>
        </row>
        <row r="211">
          <cell r="E211">
            <v>30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3500</v>
          </cell>
        </row>
        <row r="215">
          <cell r="E215">
            <v>200</v>
          </cell>
        </row>
        <row r="216">
          <cell r="E216">
            <v>1000</v>
          </cell>
        </row>
        <row r="217">
          <cell r="E217">
            <v>3000</v>
          </cell>
        </row>
        <row r="218">
          <cell r="E218">
            <v>100</v>
          </cell>
        </row>
        <row r="219">
          <cell r="E219">
            <v>500</v>
          </cell>
        </row>
        <row r="220">
          <cell r="E220">
            <v>500</v>
          </cell>
        </row>
        <row r="221">
          <cell r="E221">
            <v>100</v>
          </cell>
        </row>
        <row r="222">
          <cell r="E222">
            <v>50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0</v>
          </cell>
        </row>
        <row r="227">
          <cell r="E227">
            <v>50</v>
          </cell>
        </row>
        <row r="228">
          <cell r="E228">
            <v>50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600</v>
          </cell>
        </row>
        <row r="233">
          <cell r="E233">
            <v>0</v>
          </cell>
        </row>
        <row r="234">
          <cell r="E234">
            <v>100</v>
          </cell>
        </row>
        <row r="235">
          <cell r="E235">
            <v>30</v>
          </cell>
        </row>
        <row r="236">
          <cell r="E236">
            <v>100</v>
          </cell>
        </row>
        <row r="237">
          <cell r="E237">
            <v>0</v>
          </cell>
        </row>
        <row r="238">
          <cell r="E238">
            <v>100</v>
          </cell>
        </row>
        <row r="239">
          <cell r="E239">
            <v>50</v>
          </cell>
        </row>
        <row r="240">
          <cell r="E240">
            <v>500</v>
          </cell>
        </row>
        <row r="241">
          <cell r="E241">
            <v>1000</v>
          </cell>
        </row>
        <row r="242">
          <cell r="E242">
            <v>30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120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100</v>
          </cell>
        </row>
        <row r="251">
          <cell r="E251">
            <v>50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50</v>
          </cell>
        </row>
        <row r="258">
          <cell r="E258">
            <v>2000</v>
          </cell>
        </row>
        <row r="259">
          <cell r="E259">
            <v>200</v>
          </cell>
        </row>
        <row r="260">
          <cell r="E260">
            <v>500</v>
          </cell>
        </row>
        <row r="261">
          <cell r="E261">
            <v>0</v>
          </cell>
        </row>
        <row r="262">
          <cell r="E262">
            <v>500</v>
          </cell>
        </row>
        <row r="263">
          <cell r="E263">
            <v>500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200</v>
          </cell>
        </row>
        <row r="267">
          <cell r="E267">
            <v>0</v>
          </cell>
        </row>
        <row r="268">
          <cell r="E268">
            <v>50</v>
          </cell>
        </row>
        <row r="269">
          <cell r="E269">
            <v>100</v>
          </cell>
        </row>
        <row r="270">
          <cell r="E270">
            <v>0</v>
          </cell>
        </row>
        <row r="271">
          <cell r="E271">
            <v>50</v>
          </cell>
        </row>
        <row r="272">
          <cell r="E272">
            <v>800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30</v>
          </cell>
        </row>
        <row r="276">
          <cell r="E276">
            <v>10</v>
          </cell>
        </row>
        <row r="277">
          <cell r="E277">
            <v>20</v>
          </cell>
        </row>
        <row r="278">
          <cell r="E278">
            <v>300</v>
          </cell>
        </row>
        <row r="279">
          <cell r="E279">
            <v>0</v>
          </cell>
        </row>
        <row r="280">
          <cell r="E280">
            <v>20</v>
          </cell>
        </row>
        <row r="281">
          <cell r="E281">
            <v>20</v>
          </cell>
        </row>
        <row r="282">
          <cell r="E282">
            <v>0</v>
          </cell>
        </row>
        <row r="283">
          <cell r="E283">
            <v>100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50</v>
          </cell>
        </row>
        <row r="287">
          <cell r="E287">
            <v>100</v>
          </cell>
        </row>
        <row r="288">
          <cell r="E288">
            <v>0</v>
          </cell>
        </row>
        <row r="289">
          <cell r="E289">
            <v>100</v>
          </cell>
        </row>
        <row r="290">
          <cell r="E290">
            <v>0</v>
          </cell>
        </row>
        <row r="291">
          <cell r="E291">
            <v>100</v>
          </cell>
        </row>
        <row r="292">
          <cell r="E292">
            <v>10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500</v>
          </cell>
        </row>
        <row r="296">
          <cell r="E296">
            <v>500</v>
          </cell>
        </row>
        <row r="297">
          <cell r="E297">
            <v>200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60</v>
          </cell>
        </row>
        <row r="305">
          <cell r="E305">
            <v>60</v>
          </cell>
        </row>
        <row r="306">
          <cell r="E306">
            <v>60</v>
          </cell>
        </row>
        <row r="307">
          <cell r="E307">
            <v>100</v>
          </cell>
        </row>
        <row r="308">
          <cell r="E308">
            <v>100</v>
          </cell>
        </row>
        <row r="309">
          <cell r="E309">
            <v>60</v>
          </cell>
        </row>
        <row r="310">
          <cell r="E310">
            <v>100</v>
          </cell>
        </row>
        <row r="311">
          <cell r="E311">
            <v>100</v>
          </cell>
        </row>
        <row r="312">
          <cell r="E312">
            <v>10</v>
          </cell>
        </row>
        <row r="313">
          <cell r="E313">
            <v>30</v>
          </cell>
        </row>
        <row r="314">
          <cell r="E314">
            <v>0</v>
          </cell>
        </row>
        <row r="315">
          <cell r="E315">
            <v>100</v>
          </cell>
        </row>
        <row r="316">
          <cell r="E316">
            <v>40</v>
          </cell>
        </row>
        <row r="317">
          <cell r="E317">
            <v>10</v>
          </cell>
        </row>
        <row r="318">
          <cell r="E318">
            <v>0</v>
          </cell>
        </row>
        <row r="319">
          <cell r="E319">
            <v>30</v>
          </cell>
        </row>
        <row r="320">
          <cell r="E320">
            <v>0</v>
          </cell>
        </row>
        <row r="321">
          <cell r="E321">
            <v>30</v>
          </cell>
        </row>
        <row r="322">
          <cell r="E322">
            <v>50</v>
          </cell>
        </row>
        <row r="323">
          <cell r="E323">
            <v>50</v>
          </cell>
        </row>
        <row r="324">
          <cell r="E324">
            <v>150</v>
          </cell>
        </row>
        <row r="325">
          <cell r="E325">
            <v>150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80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150</v>
          </cell>
        </row>
        <row r="332">
          <cell r="E332">
            <v>1000</v>
          </cell>
        </row>
        <row r="333">
          <cell r="E333">
            <v>0</v>
          </cell>
        </row>
        <row r="334">
          <cell r="E334">
            <v>150</v>
          </cell>
        </row>
        <row r="335">
          <cell r="E335">
            <v>1500</v>
          </cell>
        </row>
        <row r="336">
          <cell r="E336">
            <v>0</v>
          </cell>
        </row>
        <row r="337">
          <cell r="E337">
            <v>200</v>
          </cell>
        </row>
        <row r="338">
          <cell r="E338">
            <v>0</v>
          </cell>
        </row>
        <row r="339">
          <cell r="E339">
            <v>10</v>
          </cell>
        </row>
        <row r="340">
          <cell r="E340">
            <v>100</v>
          </cell>
        </row>
        <row r="341">
          <cell r="E341">
            <v>100</v>
          </cell>
        </row>
        <row r="342">
          <cell r="E342">
            <v>10</v>
          </cell>
        </row>
        <row r="343">
          <cell r="E343">
            <v>200</v>
          </cell>
        </row>
        <row r="344">
          <cell r="E344">
            <v>0</v>
          </cell>
        </row>
        <row r="345">
          <cell r="E345">
            <v>0</v>
          </cell>
        </row>
        <row r="346">
          <cell r="E346">
            <v>30</v>
          </cell>
        </row>
        <row r="347">
          <cell r="E347">
            <v>30</v>
          </cell>
        </row>
        <row r="348">
          <cell r="E348">
            <v>30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100</v>
          </cell>
        </row>
        <row r="353">
          <cell r="E353">
            <v>100</v>
          </cell>
        </row>
        <row r="354">
          <cell r="E354">
            <v>50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100</v>
          </cell>
        </row>
        <row r="359">
          <cell r="E359">
            <v>500</v>
          </cell>
        </row>
      </sheetData>
      <sheetData sheetId="1">
        <row r="9">
          <cell r="E9">
            <v>150</v>
          </cell>
        </row>
        <row r="10">
          <cell r="E10">
            <v>250</v>
          </cell>
        </row>
        <row r="11">
          <cell r="E11">
            <v>1000</v>
          </cell>
        </row>
        <row r="12">
          <cell r="E12">
            <v>4000</v>
          </cell>
        </row>
        <row r="13">
          <cell r="E13">
            <v>800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900</v>
          </cell>
        </row>
        <row r="17">
          <cell r="E17">
            <v>100</v>
          </cell>
        </row>
        <row r="18">
          <cell r="E18">
            <v>1400</v>
          </cell>
        </row>
        <row r="19">
          <cell r="E19">
            <v>700</v>
          </cell>
        </row>
        <row r="20">
          <cell r="E20">
            <v>400</v>
          </cell>
        </row>
        <row r="21">
          <cell r="E21">
            <v>30</v>
          </cell>
        </row>
        <row r="22">
          <cell r="E22">
            <v>1100</v>
          </cell>
        </row>
        <row r="23">
          <cell r="E23">
            <v>100</v>
          </cell>
        </row>
        <row r="24">
          <cell r="E24">
            <v>2000</v>
          </cell>
        </row>
        <row r="25">
          <cell r="E25">
            <v>5000</v>
          </cell>
        </row>
        <row r="26">
          <cell r="E26">
            <v>100</v>
          </cell>
        </row>
        <row r="27">
          <cell r="E27">
            <v>100</v>
          </cell>
        </row>
        <row r="28">
          <cell r="E28">
            <v>130</v>
          </cell>
        </row>
        <row r="29">
          <cell r="E29">
            <v>200</v>
          </cell>
        </row>
        <row r="30">
          <cell r="E30">
            <v>150</v>
          </cell>
        </row>
        <row r="31">
          <cell r="E31">
            <v>500</v>
          </cell>
        </row>
        <row r="32">
          <cell r="E32">
            <v>2500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3000</v>
          </cell>
        </row>
        <row r="36">
          <cell r="E36">
            <v>500</v>
          </cell>
        </row>
        <row r="37">
          <cell r="E37">
            <v>800</v>
          </cell>
        </row>
        <row r="38">
          <cell r="E38">
            <v>2500</v>
          </cell>
        </row>
        <row r="39">
          <cell r="E39">
            <v>900</v>
          </cell>
        </row>
        <row r="40">
          <cell r="E40">
            <v>6000</v>
          </cell>
        </row>
        <row r="41">
          <cell r="E41">
            <v>150</v>
          </cell>
        </row>
        <row r="42">
          <cell r="E42">
            <v>150</v>
          </cell>
        </row>
        <row r="43">
          <cell r="E43">
            <v>150</v>
          </cell>
        </row>
        <row r="44">
          <cell r="E44">
            <v>350</v>
          </cell>
        </row>
        <row r="45">
          <cell r="E45">
            <v>600</v>
          </cell>
        </row>
        <row r="46">
          <cell r="E46">
            <v>150</v>
          </cell>
        </row>
        <row r="47">
          <cell r="E47">
            <v>600</v>
          </cell>
        </row>
        <row r="48">
          <cell r="E48">
            <v>150</v>
          </cell>
        </row>
        <row r="49">
          <cell r="E49">
            <v>100</v>
          </cell>
        </row>
        <row r="50">
          <cell r="E50">
            <v>150</v>
          </cell>
        </row>
        <row r="51">
          <cell r="E51">
            <v>150</v>
          </cell>
        </row>
        <row r="52">
          <cell r="E52">
            <v>300</v>
          </cell>
        </row>
        <row r="53">
          <cell r="E53">
            <v>400</v>
          </cell>
        </row>
        <row r="54">
          <cell r="E54">
            <v>100</v>
          </cell>
        </row>
        <row r="55">
          <cell r="E55">
            <v>100</v>
          </cell>
        </row>
        <row r="56">
          <cell r="E56">
            <v>150</v>
          </cell>
        </row>
        <row r="57">
          <cell r="E57">
            <v>1000</v>
          </cell>
        </row>
        <row r="58">
          <cell r="E58">
            <v>400</v>
          </cell>
        </row>
        <row r="59">
          <cell r="E59">
            <v>500</v>
          </cell>
        </row>
        <row r="60">
          <cell r="E60">
            <v>300</v>
          </cell>
        </row>
        <row r="61">
          <cell r="E61">
            <v>300</v>
          </cell>
        </row>
        <row r="62">
          <cell r="E62">
            <v>1000</v>
          </cell>
        </row>
        <row r="63">
          <cell r="E63">
            <v>2500</v>
          </cell>
        </row>
        <row r="64">
          <cell r="E64">
            <v>500</v>
          </cell>
        </row>
        <row r="65">
          <cell r="E65">
            <v>1500</v>
          </cell>
        </row>
        <row r="66">
          <cell r="E66">
            <v>0</v>
          </cell>
        </row>
        <row r="67">
          <cell r="E67">
            <v>50</v>
          </cell>
        </row>
        <row r="68">
          <cell r="E68">
            <v>500</v>
          </cell>
        </row>
        <row r="69">
          <cell r="E69">
            <v>0</v>
          </cell>
        </row>
        <row r="70">
          <cell r="E70">
            <v>1000</v>
          </cell>
        </row>
        <row r="71">
          <cell r="E71">
            <v>100</v>
          </cell>
        </row>
        <row r="72">
          <cell r="E72">
            <v>1300</v>
          </cell>
        </row>
        <row r="73">
          <cell r="E73">
            <v>0</v>
          </cell>
        </row>
        <row r="74">
          <cell r="E74">
            <v>1200</v>
          </cell>
        </row>
        <row r="75">
          <cell r="E75">
            <v>250</v>
          </cell>
        </row>
        <row r="76">
          <cell r="E76">
            <v>0</v>
          </cell>
        </row>
        <row r="77">
          <cell r="E77">
            <v>700</v>
          </cell>
        </row>
        <row r="78">
          <cell r="E78">
            <v>1000</v>
          </cell>
        </row>
        <row r="79">
          <cell r="E79">
            <v>4000</v>
          </cell>
        </row>
        <row r="80">
          <cell r="E80">
            <v>100</v>
          </cell>
        </row>
        <row r="81">
          <cell r="E81">
            <v>10000</v>
          </cell>
        </row>
        <row r="82">
          <cell r="E82">
            <v>600</v>
          </cell>
        </row>
        <row r="83">
          <cell r="E83">
            <v>3000</v>
          </cell>
        </row>
        <row r="84">
          <cell r="E84">
            <v>1000</v>
          </cell>
        </row>
        <row r="85">
          <cell r="E85">
            <v>5000</v>
          </cell>
        </row>
        <row r="86">
          <cell r="E86">
            <v>600</v>
          </cell>
        </row>
        <row r="87">
          <cell r="E87">
            <v>300</v>
          </cell>
        </row>
        <row r="88">
          <cell r="E88">
            <v>400</v>
          </cell>
        </row>
        <row r="89">
          <cell r="E89">
            <v>150</v>
          </cell>
        </row>
        <row r="90">
          <cell r="E90">
            <v>300</v>
          </cell>
        </row>
        <row r="91">
          <cell r="E91">
            <v>800</v>
          </cell>
        </row>
        <row r="92">
          <cell r="E92">
            <v>2000</v>
          </cell>
        </row>
        <row r="93">
          <cell r="E93">
            <v>350</v>
          </cell>
        </row>
        <row r="94">
          <cell r="E94">
            <v>400</v>
          </cell>
        </row>
        <row r="95">
          <cell r="E95">
            <v>1500</v>
          </cell>
        </row>
        <row r="96">
          <cell r="E96">
            <v>400</v>
          </cell>
        </row>
        <row r="97">
          <cell r="E97">
            <v>400</v>
          </cell>
        </row>
        <row r="98">
          <cell r="E98">
            <v>0</v>
          </cell>
        </row>
        <row r="99">
          <cell r="E99">
            <v>500</v>
          </cell>
        </row>
        <row r="100">
          <cell r="E100">
            <v>250</v>
          </cell>
        </row>
        <row r="101">
          <cell r="E101">
            <v>150</v>
          </cell>
        </row>
        <row r="102">
          <cell r="E102">
            <v>0</v>
          </cell>
        </row>
        <row r="103">
          <cell r="E103">
            <v>5000</v>
          </cell>
        </row>
        <row r="104">
          <cell r="E104">
            <v>1000</v>
          </cell>
        </row>
        <row r="105">
          <cell r="E105">
            <v>1000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250</v>
          </cell>
        </row>
        <row r="109">
          <cell r="E109">
            <v>900</v>
          </cell>
        </row>
        <row r="110">
          <cell r="E110">
            <v>1500</v>
          </cell>
        </row>
        <row r="111">
          <cell r="E111">
            <v>200</v>
          </cell>
        </row>
        <row r="112">
          <cell r="E112">
            <v>500</v>
          </cell>
        </row>
        <row r="113">
          <cell r="E113">
            <v>700</v>
          </cell>
        </row>
        <row r="114">
          <cell r="E114">
            <v>100</v>
          </cell>
        </row>
        <row r="115">
          <cell r="E115">
            <v>2000</v>
          </cell>
        </row>
        <row r="116">
          <cell r="E116">
            <v>0</v>
          </cell>
        </row>
        <row r="117">
          <cell r="E117">
            <v>250</v>
          </cell>
        </row>
        <row r="118">
          <cell r="E118">
            <v>600</v>
          </cell>
        </row>
        <row r="119">
          <cell r="E119">
            <v>1700</v>
          </cell>
        </row>
        <row r="120">
          <cell r="E120">
            <v>0</v>
          </cell>
        </row>
        <row r="121">
          <cell r="E121">
            <v>100</v>
          </cell>
        </row>
        <row r="122">
          <cell r="E122">
            <v>100</v>
          </cell>
        </row>
        <row r="123">
          <cell r="E123">
            <v>9000</v>
          </cell>
        </row>
        <row r="124">
          <cell r="E124">
            <v>500</v>
          </cell>
        </row>
        <row r="125">
          <cell r="E125">
            <v>500</v>
          </cell>
        </row>
        <row r="126">
          <cell r="E126">
            <v>500</v>
          </cell>
        </row>
        <row r="127">
          <cell r="E127">
            <v>1000</v>
          </cell>
        </row>
        <row r="128">
          <cell r="E128">
            <v>100</v>
          </cell>
        </row>
        <row r="129">
          <cell r="E129">
            <v>500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6000</v>
          </cell>
        </row>
        <row r="134">
          <cell r="E134">
            <v>100</v>
          </cell>
        </row>
        <row r="135">
          <cell r="E135">
            <v>100</v>
          </cell>
        </row>
        <row r="136">
          <cell r="E136">
            <v>5000</v>
          </cell>
        </row>
        <row r="137">
          <cell r="E137">
            <v>100</v>
          </cell>
        </row>
        <row r="138">
          <cell r="E138">
            <v>200</v>
          </cell>
        </row>
        <row r="139">
          <cell r="E139">
            <v>800</v>
          </cell>
        </row>
        <row r="140">
          <cell r="E140">
            <v>12000</v>
          </cell>
        </row>
        <row r="141">
          <cell r="E141">
            <v>50</v>
          </cell>
        </row>
        <row r="142">
          <cell r="E142">
            <v>800</v>
          </cell>
        </row>
        <row r="143">
          <cell r="E143">
            <v>200</v>
          </cell>
        </row>
        <row r="144">
          <cell r="E144">
            <v>900</v>
          </cell>
        </row>
        <row r="145">
          <cell r="E145">
            <v>0</v>
          </cell>
        </row>
        <row r="146">
          <cell r="E146">
            <v>50</v>
          </cell>
        </row>
        <row r="147">
          <cell r="E147">
            <v>300</v>
          </cell>
        </row>
        <row r="148">
          <cell r="E148">
            <v>8010</v>
          </cell>
        </row>
        <row r="149">
          <cell r="E149">
            <v>500</v>
          </cell>
        </row>
        <row r="150">
          <cell r="E150">
            <v>0</v>
          </cell>
        </row>
        <row r="151">
          <cell r="E151">
            <v>400</v>
          </cell>
        </row>
        <row r="152">
          <cell r="E152">
            <v>400</v>
          </cell>
        </row>
        <row r="153">
          <cell r="E153">
            <v>50</v>
          </cell>
        </row>
        <row r="154">
          <cell r="E154">
            <v>3000</v>
          </cell>
        </row>
        <row r="155">
          <cell r="E155">
            <v>700</v>
          </cell>
        </row>
        <row r="156">
          <cell r="E156">
            <v>300</v>
          </cell>
        </row>
        <row r="157">
          <cell r="E157">
            <v>500</v>
          </cell>
        </row>
        <row r="158">
          <cell r="E158">
            <v>250</v>
          </cell>
        </row>
        <row r="159">
          <cell r="E159">
            <v>600</v>
          </cell>
        </row>
        <row r="160">
          <cell r="E160">
            <v>3000</v>
          </cell>
        </row>
        <row r="161">
          <cell r="E161">
            <v>100</v>
          </cell>
        </row>
        <row r="162">
          <cell r="E162">
            <v>1200</v>
          </cell>
        </row>
        <row r="163">
          <cell r="E163">
            <v>100</v>
          </cell>
        </row>
        <row r="164">
          <cell r="E164">
            <v>400</v>
          </cell>
        </row>
        <row r="165">
          <cell r="E165">
            <v>0</v>
          </cell>
        </row>
        <row r="166">
          <cell r="E166">
            <v>1200</v>
          </cell>
        </row>
        <row r="167">
          <cell r="E167">
            <v>3000</v>
          </cell>
        </row>
        <row r="168">
          <cell r="E168">
            <v>2000</v>
          </cell>
        </row>
        <row r="169">
          <cell r="E169">
            <v>1200</v>
          </cell>
        </row>
        <row r="170">
          <cell r="E170">
            <v>200</v>
          </cell>
        </row>
        <row r="171">
          <cell r="E171">
            <v>50</v>
          </cell>
        </row>
        <row r="172">
          <cell r="E172">
            <v>50</v>
          </cell>
        </row>
        <row r="173">
          <cell r="E173">
            <v>300</v>
          </cell>
        </row>
        <row r="174">
          <cell r="E174">
            <v>500</v>
          </cell>
        </row>
        <row r="175">
          <cell r="E175">
            <v>500</v>
          </cell>
        </row>
        <row r="176">
          <cell r="E176">
            <v>200</v>
          </cell>
        </row>
        <row r="177">
          <cell r="E177">
            <v>500</v>
          </cell>
        </row>
        <row r="178">
          <cell r="E178">
            <v>3000</v>
          </cell>
        </row>
        <row r="179">
          <cell r="E179">
            <v>500</v>
          </cell>
        </row>
        <row r="180">
          <cell r="E180">
            <v>0</v>
          </cell>
        </row>
        <row r="181">
          <cell r="E181">
            <v>100</v>
          </cell>
        </row>
        <row r="182">
          <cell r="E182">
            <v>100</v>
          </cell>
        </row>
        <row r="183">
          <cell r="E183">
            <v>100</v>
          </cell>
        </row>
        <row r="184">
          <cell r="E184">
            <v>100</v>
          </cell>
        </row>
        <row r="185">
          <cell r="E185">
            <v>0</v>
          </cell>
        </row>
        <row r="186">
          <cell r="E186">
            <v>200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100</v>
          </cell>
        </row>
        <row r="191">
          <cell r="E191">
            <v>600</v>
          </cell>
        </row>
        <row r="192">
          <cell r="E192">
            <v>0</v>
          </cell>
        </row>
        <row r="193">
          <cell r="E193">
            <v>200</v>
          </cell>
        </row>
        <row r="194">
          <cell r="E194">
            <v>800</v>
          </cell>
        </row>
        <row r="195">
          <cell r="E195">
            <v>50</v>
          </cell>
        </row>
        <row r="196">
          <cell r="E196">
            <v>50</v>
          </cell>
        </row>
        <row r="197">
          <cell r="E197">
            <v>700</v>
          </cell>
        </row>
        <row r="198">
          <cell r="E198">
            <v>350</v>
          </cell>
        </row>
        <row r="199">
          <cell r="E199">
            <v>100</v>
          </cell>
        </row>
        <row r="200">
          <cell r="E200">
            <v>0</v>
          </cell>
        </row>
        <row r="201">
          <cell r="E201">
            <v>50</v>
          </cell>
        </row>
        <row r="202">
          <cell r="E202">
            <v>800</v>
          </cell>
        </row>
        <row r="203">
          <cell r="E203">
            <v>2000</v>
          </cell>
        </row>
        <row r="204">
          <cell r="E204">
            <v>700</v>
          </cell>
        </row>
        <row r="205">
          <cell r="E205">
            <v>100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5000</v>
          </cell>
        </row>
        <row r="210">
          <cell r="E210">
            <v>500</v>
          </cell>
        </row>
        <row r="211">
          <cell r="E211">
            <v>900</v>
          </cell>
        </row>
        <row r="212">
          <cell r="E212">
            <v>500</v>
          </cell>
        </row>
        <row r="213">
          <cell r="E213">
            <v>0</v>
          </cell>
        </row>
        <row r="214">
          <cell r="E214">
            <v>30000</v>
          </cell>
        </row>
        <row r="215">
          <cell r="E215">
            <v>900</v>
          </cell>
        </row>
        <row r="216">
          <cell r="E216">
            <v>1000</v>
          </cell>
        </row>
        <row r="217">
          <cell r="E217">
            <v>13000</v>
          </cell>
        </row>
        <row r="218">
          <cell r="E218">
            <v>0</v>
          </cell>
        </row>
        <row r="219">
          <cell r="E219">
            <v>3000</v>
          </cell>
        </row>
        <row r="220">
          <cell r="E220">
            <v>2500</v>
          </cell>
        </row>
        <row r="221">
          <cell r="E221">
            <v>500</v>
          </cell>
        </row>
        <row r="222">
          <cell r="E222">
            <v>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1500</v>
          </cell>
        </row>
        <row r="227">
          <cell r="E227">
            <v>200</v>
          </cell>
        </row>
        <row r="228">
          <cell r="E228">
            <v>150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4000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600</v>
          </cell>
        </row>
        <row r="236">
          <cell r="E236">
            <v>800</v>
          </cell>
        </row>
        <row r="237">
          <cell r="E237">
            <v>0</v>
          </cell>
        </row>
        <row r="238">
          <cell r="E238">
            <v>100</v>
          </cell>
        </row>
        <row r="239">
          <cell r="E239">
            <v>1000</v>
          </cell>
        </row>
        <row r="240">
          <cell r="E240">
            <v>2000</v>
          </cell>
        </row>
        <row r="241">
          <cell r="E241">
            <v>6000</v>
          </cell>
        </row>
        <row r="242">
          <cell r="E242">
            <v>900</v>
          </cell>
        </row>
        <row r="243">
          <cell r="E243">
            <v>200</v>
          </cell>
        </row>
        <row r="244">
          <cell r="E244">
            <v>100</v>
          </cell>
        </row>
        <row r="245">
          <cell r="E245">
            <v>400</v>
          </cell>
        </row>
        <row r="246">
          <cell r="E246">
            <v>600</v>
          </cell>
        </row>
        <row r="247">
          <cell r="E247">
            <v>200</v>
          </cell>
        </row>
        <row r="248">
          <cell r="E248">
            <v>100</v>
          </cell>
        </row>
        <row r="249">
          <cell r="E249">
            <v>2000</v>
          </cell>
        </row>
        <row r="250">
          <cell r="E250">
            <v>400</v>
          </cell>
        </row>
        <row r="251">
          <cell r="E251">
            <v>700</v>
          </cell>
        </row>
        <row r="252">
          <cell r="E252">
            <v>800</v>
          </cell>
        </row>
        <row r="253">
          <cell r="E253">
            <v>1000</v>
          </cell>
        </row>
        <row r="254">
          <cell r="E254">
            <v>50</v>
          </cell>
        </row>
        <row r="255">
          <cell r="E255">
            <v>0</v>
          </cell>
        </row>
        <row r="256">
          <cell r="E256">
            <v>50</v>
          </cell>
        </row>
        <row r="257">
          <cell r="E257">
            <v>0</v>
          </cell>
        </row>
        <row r="258">
          <cell r="E258">
            <v>9000</v>
          </cell>
        </row>
        <row r="259">
          <cell r="E259">
            <v>1200</v>
          </cell>
        </row>
        <row r="260">
          <cell r="E260">
            <v>2000</v>
          </cell>
        </row>
        <row r="261">
          <cell r="E261">
            <v>1400</v>
          </cell>
        </row>
        <row r="262">
          <cell r="E262">
            <v>3000</v>
          </cell>
        </row>
        <row r="263">
          <cell r="E263">
            <v>0</v>
          </cell>
        </row>
        <row r="264">
          <cell r="E264">
            <v>1000</v>
          </cell>
        </row>
        <row r="265">
          <cell r="E265">
            <v>1000</v>
          </cell>
        </row>
        <row r="266">
          <cell r="E266">
            <v>1700</v>
          </cell>
        </row>
        <row r="267">
          <cell r="E267">
            <v>150</v>
          </cell>
        </row>
        <row r="268">
          <cell r="E268">
            <v>150</v>
          </cell>
        </row>
        <row r="269">
          <cell r="E269">
            <v>300</v>
          </cell>
        </row>
        <row r="270">
          <cell r="E270">
            <v>150</v>
          </cell>
        </row>
        <row r="271">
          <cell r="E271">
            <v>200</v>
          </cell>
        </row>
        <row r="272">
          <cell r="E272">
            <v>3000</v>
          </cell>
        </row>
        <row r="273">
          <cell r="E273">
            <v>150</v>
          </cell>
        </row>
        <row r="274">
          <cell r="E274">
            <v>300</v>
          </cell>
        </row>
        <row r="275">
          <cell r="E275">
            <v>1000</v>
          </cell>
        </row>
        <row r="276">
          <cell r="E276">
            <v>100</v>
          </cell>
        </row>
        <row r="277">
          <cell r="E277">
            <v>200</v>
          </cell>
        </row>
        <row r="278">
          <cell r="E278">
            <v>1500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500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500</v>
          </cell>
        </row>
        <row r="287">
          <cell r="E287">
            <v>600</v>
          </cell>
        </row>
        <row r="288">
          <cell r="E288">
            <v>0</v>
          </cell>
        </row>
        <row r="289">
          <cell r="E289">
            <v>2000</v>
          </cell>
        </row>
        <row r="290">
          <cell r="E290">
            <v>0</v>
          </cell>
        </row>
        <row r="291">
          <cell r="E291">
            <v>400</v>
          </cell>
        </row>
        <row r="292">
          <cell r="E292">
            <v>100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700</v>
          </cell>
        </row>
        <row r="296">
          <cell r="E296">
            <v>4000</v>
          </cell>
        </row>
        <row r="297">
          <cell r="E297">
            <v>1200</v>
          </cell>
        </row>
        <row r="298">
          <cell r="E298">
            <v>100</v>
          </cell>
        </row>
        <row r="299">
          <cell r="E299">
            <v>100</v>
          </cell>
        </row>
        <row r="300">
          <cell r="E300">
            <v>100</v>
          </cell>
        </row>
        <row r="301">
          <cell r="E301">
            <v>0</v>
          </cell>
        </row>
        <row r="302">
          <cell r="E302">
            <v>100</v>
          </cell>
        </row>
        <row r="303">
          <cell r="E303">
            <v>200</v>
          </cell>
        </row>
        <row r="304">
          <cell r="E304">
            <v>250</v>
          </cell>
        </row>
        <row r="305">
          <cell r="E305">
            <v>300</v>
          </cell>
        </row>
        <row r="306">
          <cell r="E306">
            <v>300</v>
          </cell>
        </row>
        <row r="307">
          <cell r="E307">
            <v>300</v>
          </cell>
        </row>
        <row r="308">
          <cell r="E308">
            <v>400</v>
          </cell>
        </row>
        <row r="309">
          <cell r="E309">
            <v>300</v>
          </cell>
        </row>
        <row r="310">
          <cell r="E310">
            <v>300</v>
          </cell>
        </row>
        <row r="311">
          <cell r="E311">
            <v>350</v>
          </cell>
        </row>
        <row r="312">
          <cell r="E312">
            <v>0</v>
          </cell>
        </row>
        <row r="313">
          <cell r="E313">
            <v>350</v>
          </cell>
        </row>
        <row r="314">
          <cell r="E314">
            <v>0</v>
          </cell>
        </row>
        <row r="315">
          <cell r="E315">
            <v>200</v>
          </cell>
        </row>
        <row r="316">
          <cell r="E316">
            <v>300</v>
          </cell>
        </row>
        <row r="317">
          <cell r="E317">
            <v>300</v>
          </cell>
        </row>
        <row r="318">
          <cell r="E318">
            <v>700</v>
          </cell>
        </row>
        <row r="319">
          <cell r="E319">
            <v>300</v>
          </cell>
        </row>
        <row r="320">
          <cell r="E320">
            <v>0</v>
          </cell>
        </row>
        <row r="321">
          <cell r="E321">
            <v>600</v>
          </cell>
        </row>
        <row r="322">
          <cell r="E322">
            <v>250</v>
          </cell>
        </row>
        <row r="323">
          <cell r="E323">
            <v>2000</v>
          </cell>
        </row>
        <row r="324">
          <cell r="E324">
            <v>1000</v>
          </cell>
        </row>
        <row r="325">
          <cell r="E325">
            <v>1700</v>
          </cell>
        </row>
        <row r="326">
          <cell r="E326">
            <v>100</v>
          </cell>
        </row>
        <row r="327">
          <cell r="E327">
            <v>100</v>
          </cell>
        </row>
        <row r="328">
          <cell r="E328">
            <v>500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500</v>
          </cell>
        </row>
        <row r="332">
          <cell r="E332">
            <v>8000</v>
          </cell>
        </row>
        <row r="333">
          <cell r="E333">
            <v>0</v>
          </cell>
        </row>
        <row r="334">
          <cell r="E334">
            <v>700</v>
          </cell>
        </row>
        <row r="335">
          <cell r="E335">
            <v>11000</v>
          </cell>
        </row>
        <row r="336">
          <cell r="E336">
            <v>0</v>
          </cell>
        </row>
        <row r="337">
          <cell r="E337">
            <v>2200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2500</v>
          </cell>
        </row>
        <row r="341">
          <cell r="E341">
            <v>700</v>
          </cell>
        </row>
        <row r="342">
          <cell r="E342">
            <v>4000</v>
          </cell>
        </row>
        <row r="343">
          <cell r="E343">
            <v>4000</v>
          </cell>
        </row>
        <row r="344">
          <cell r="E344">
            <v>1000</v>
          </cell>
        </row>
        <row r="345">
          <cell r="E345">
            <v>200</v>
          </cell>
        </row>
        <row r="346">
          <cell r="E346">
            <v>100</v>
          </cell>
        </row>
        <row r="347">
          <cell r="E347">
            <v>700</v>
          </cell>
        </row>
        <row r="348">
          <cell r="E348">
            <v>400</v>
          </cell>
        </row>
        <row r="349">
          <cell r="E349">
            <v>0</v>
          </cell>
        </row>
        <row r="350">
          <cell r="E350">
            <v>400</v>
          </cell>
        </row>
        <row r="351">
          <cell r="E351">
            <v>400</v>
          </cell>
        </row>
        <row r="352">
          <cell r="E352">
            <v>0</v>
          </cell>
        </row>
        <row r="353">
          <cell r="E353">
            <v>300</v>
          </cell>
        </row>
        <row r="354">
          <cell r="E354">
            <v>150</v>
          </cell>
        </row>
        <row r="355">
          <cell r="E355">
            <v>0</v>
          </cell>
        </row>
        <row r="356">
          <cell r="E356">
            <v>400</v>
          </cell>
        </row>
        <row r="357">
          <cell r="E357">
            <v>0</v>
          </cell>
        </row>
        <row r="358">
          <cell r="E358">
            <v>3500</v>
          </cell>
        </row>
        <row r="359">
          <cell r="E359">
            <v>4500</v>
          </cell>
        </row>
      </sheetData>
      <sheetData sheetId="2">
        <row r="9">
          <cell r="E9">
            <v>20</v>
          </cell>
        </row>
        <row r="10">
          <cell r="E10">
            <v>70</v>
          </cell>
        </row>
        <row r="11">
          <cell r="E11">
            <v>360</v>
          </cell>
        </row>
        <row r="12">
          <cell r="E12">
            <v>2100</v>
          </cell>
        </row>
        <row r="13">
          <cell r="E13">
            <v>290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50</v>
          </cell>
        </row>
        <row r="17">
          <cell r="E17">
            <v>0</v>
          </cell>
        </row>
        <row r="18">
          <cell r="E18">
            <v>180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5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250</v>
          </cell>
        </row>
        <row r="25">
          <cell r="E25">
            <v>660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115</v>
          </cell>
        </row>
        <row r="29">
          <cell r="E29">
            <v>56</v>
          </cell>
        </row>
        <row r="30">
          <cell r="E30">
            <v>6</v>
          </cell>
        </row>
        <row r="31">
          <cell r="E31">
            <v>5</v>
          </cell>
        </row>
        <row r="32">
          <cell r="E32">
            <v>670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840</v>
          </cell>
        </row>
        <row r="36">
          <cell r="E36">
            <v>40</v>
          </cell>
        </row>
        <row r="37">
          <cell r="E37">
            <v>460</v>
          </cell>
        </row>
        <row r="38">
          <cell r="E38">
            <v>330</v>
          </cell>
        </row>
        <row r="39">
          <cell r="E39">
            <v>26</v>
          </cell>
        </row>
        <row r="40">
          <cell r="E40">
            <v>1100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37</v>
          </cell>
        </row>
        <row r="46">
          <cell r="E46">
            <v>10</v>
          </cell>
        </row>
        <row r="47">
          <cell r="E47">
            <v>60</v>
          </cell>
        </row>
        <row r="48">
          <cell r="E48">
            <v>5</v>
          </cell>
        </row>
        <row r="49">
          <cell r="E49">
            <v>5</v>
          </cell>
        </row>
        <row r="50">
          <cell r="E50">
            <v>5</v>
          </cell>
        </row>
        <row r="51">
          <cell r="E51">
            <v>0</v>
          </cell>
        </row>
        <row r="52">
          <cell r="E52">
            <v>120</v>
          </cell>
        </row>
        <row r="53">
          <cell r="E53">
            <v>44</v>
          </cell>
        </row>
        <row r="54">
          <cell r="E54">
            <v>0</v>
          </cell>
        </row>
        <row r="55">
          <cell r="E55">
            <v>6</v>
          </cell>
        </row>
        <row r="56">
          <cell r="E56">
            <v>0</v>
          </cell>
        </row>
        <row r="57">
          <cell r="E57">
            <v>280</v>
          </cell>
        </row>
        <row r="58">
          <cell r="E58">
            <v>0</v>
          </cell>
        </row>
        <row r="59">
          <cell r="E59">
            <v>180</v>
          </cell>
        </row>
        <row r="60">
          <cell r="E60">
            <v>10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205</v>
          </cell>
        </row>
        <row r="71">
          <cell r="E71">
            <v>0</v>
          </cell>
        </row>
        <row r="72">
          <cell r="E72">
            <v>190</v>
          </cell>
        </row>
        <row r="73">
          <cell r="E73">
            <v>0</v>
          </cell>
        </row>
        <row r="74">
          <cell r="E74">
            <v>540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650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45</v>
          </cell>
        </row>
        <row r="84">
          <cell r="E84">
            <v>0</v>
          </cell>
        </row>
        <row r="85">
          <cell r="E85">
            <v>40</v>
          </cell>
        </row>
        <row r="86">
          <cell r="E86">
            <v>5</v>
          </cell>
        </row>
        <row r="87">
          <cell r="E87">
            <v>120</v>
          </cell>
        </row>
        <row r="88">
          <cell r="E88">
            <v>90</v>
          </cell>
        </row>
        <row r="89">
          <cell r="E89">
            <v>50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55</v>
          </cell>
        </row>
        <row r="93">
          <cell r="E93">
            <v>0</v>
          </cell>
        </row>
        <row r="94">
          <cell r="E94">
            <v>200</v>
          </cell>
        </row>
        <row r="95">
          <cell r="E95">
            <v>130</v>
          </cell>
        </row>
        <row r="96">
          <cell r="E96">
            <v>110</v>
          </cell>
        </row>
        <row r="97">
          <cell r="E97">
            <v>15</v>
          </cell>
        </row>
        <row r="98">
          <cell r="E98">
            <v>130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110</v>
          </cell>
        </row>
        <row r="102">
          <cell r="E102">
            <v>3420</v>
          </cell>
        </row>
        <row r="103">
          <cell r="E103">
            <v>0</v>
          </cell>
        </row>
        <row r="104">
          <cell r="E104">
            <v>20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75</v>
          </cell>
        </row>
        <row r="110">
          <cell r="E110">
            <v>150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10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40</v>
          </cell>
        </row>
        <row r="118">
          <cell r="E118">
            <v>0</v>
          </cell>
        </row>
        <row r="119">
          <cell r="E119">
            <v>150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50</v>
          </cell>
        </row>
        <row r="124">
          <cell r="E124">
            <v>20</v>
          </cell>
        </row>
        <row r="125">
          <cell r="E125">
            <v>100</v>
          </cell>
        </row>
        <row r="126">
          <cell r="E126">
            <v>0</v>
          </cell>
        </row>
        <row r="127">
          <cell r="E127">
            <v>94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10</v>
          </cell>
        </row>
        <row r="131">
          <cell r="E131">
            <v>40</v>
          </cell>
        </row>
        <row r="132">
          <cell r="E132">
            <v>0</v>
          </cell>
        </row>
        <row r="133">
          <cell r="E133">
            <v>180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130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74</v>
          </cell>
        </row>
        <row r="140">
          <cell r="E140">
            <v>1500</v>
          </cell>
        </row>
        <row r="141">
          <cell r="E141">
            <v>144</v>
          </cell>
        </row>
        <row r="142">
          <cell r="E142">
            <v>700</v>
          </cell>
        </row>
        <row r="143">
          <cell r="E143">
            <v>25</v>
          </cell>
        </row>
        <row r="144">
          <cell r="E144">
            <v>125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16</v>
          </cell>
        </row>
        <row r="153">
          <cell r="E153">
            <v>200</v>
          </cell>
        </row>
        <row r="154">
          <cell r="E154">
            <v>1160</v>
          </cell>
        </row>
        <row r="155">
          <cell r="E155">
            <v>0</v>
          </cell>
        </row>
        <row r="156">
          <cell r="E156">
            <v>74</v>
          </cell>
        </row>
        <row r="157">
          <cell r="E157">
            <v>310</v>
          </cell>
        </row>
        <row r="158">
          <cell r="E158">
            <v>0</v>
          </cell>
        </row>
        <row r="159">
          <cell r="E159">
            <v>10</v>
          </cell>
        </row>
        <row r="160">
          <cell r="E160">
            <v>670</v>
          </cell>
        </row>
        <row r="161">
          <cell r="E161">
            <v>50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300</v>
          </cell>
        </row>
        <row r="165">
          <cell r="E165">
            <v>10</v>
          </cell>
        </row>
        <row r="166">
          <cell r="E166">
            <v>55</v>
          </cell>
        </row>
        <row r="167">
          <cell r="E167">
            <v>8</v>
          </cell>
        </row>
        <row r="168">
          <cell r="E168">
            <v>54</v>
          </cell>
        </row>
        <row r="169">
          <cell r="E169">
            <v>20</v>
          </cell>
        </row>
        <row r="170">
          <cell r="E170">
            <v>0</v>
          </cell>
        </row>
        <row r="171">
          <cell r="E171">
            <v>5</v>
          </cell>
        </row>
        <row r="172">
          <cell r="E172">
            <v>5</v>
          </cell>
        </row>
        <row r="173">
          <cell r="E173">
            <v>5</v>
          </cell>
        </row>
        <row r="174">
          <cell r="E174">
            <v>110</v>
          </cell>
        </row>
        <row r="175">
          <cell r="E175">
            <v>120</v>
          </cell>
        </row>
        <row r="176">
          <cell r="E176">
            <v>85</v>
          </cell>
        </row>
        <row r="177">
          <cell r="E177">
            <v>24</v>
          </cell>
        </row>
        <row r="178">
          <cell r="E178">
            <v>420</v>
          </cell>
        </row>
        <row r="179">
          <cell r="E179">
            <v>20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184">
          <cell r="E184">
            <v>0</v>
          </cell>
        </row>
        <row r="185">
          <cell r="E185">
            <v>26</v>
          </cell>
        </row>
        <row r="186">
          <cell r="E186">
            <v>0</v>
          </cell>
        </row>
        <row r="187">
          <cell r="E187">
            <v>400</v>
          </cell>
        </row>
        <row r="188">
          <cell r="E188">
            <v>20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10</v>
          </cell>
        </row>
        <row r="194">
          <cell r="E194">
            <v>60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20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80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18</v>
          </cell>
        </row>
        <row r="209">
          <cell r="E209">
            <v>930</v>
          </cell>
        </row>
        <row r="210">
          <cell r="E210">
            <v>0</v>
          </cell>
        </row>
        <row r="211">
          <cell r="E211">
            <v>0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150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3100</v>
          </cell>
        </row>
        <row r="218">
          <cell r="E218">
            <v>7</v>
          </cell>
        </row>
        <row r="219">
          <cell r="E219">
            <v>500</v>
          </cell>
        </row>
        <row r="220">
          <cell r="E220">
            <v>500</v>
          </cell>
        </row>
        <row r="221">
          <cell r="E221">
            <v>0</v>
          </cell>
        </row>
        <row r="222">
          <cell r="E222">
            <v>50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18</v>
          </cell>
        </row>
        <row r="226">
          <cell r="E226">
            <v>66</v>
          </cell>
        </row>
        <row r="227">
          <cell r="E227">
            <v>0</v>
          </cell>
        </row>
        <row r="228">
          <cell r="E228">
            <v>10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13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5</v>
          </cell>
        </row>
        <row r="239">
          <cell r="E239">
            <v>0</v>
          </cell>
        </row>
        <row r="240">
          <cell r="E240">
            <v>20</v>
          </cell>
        </row>
        <row r="241">
          <cell r="E241">
            <v>530</v>
          </cell>
        </row>
        <row r="242">
          <cell r="E242">
            <v>0</v>
          </cell>
        </row>
        <row r="243">
          <cell r="E243">
            <v>6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0</v>
          </cell>
        </row>
        <row r="251">
          <cell r="E251">
            <v>220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820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680</v>
          </cell>
        </row>
        <row r="262">
          <cell r="E262">
            <v>0</v>
          </cell>
        </row>
        <row r="263">
          <cell r="E263">
            <v>50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7</v>
          </cell>
        </row>
        <row r="267">
          <cell r="E267">
            <v>40</v>
          </cell>
        </row>
        <row r="268">
          <cell r="E268">
            <v>20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450</v>
          </cell>
        </row>
        <row r="273">
          <cell r="E273">
            <v>215</v>
          </cell>
        </row>
        <row r="274">
          <cell r="E274">
            <v>0</v>
          </cell>
        </row>
        <row r="275">
          <cell r="E275">
            <v>5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20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340</v>
          </cell>
        </row>
        <row r="287">
          <cell r="E287">
            <v>22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95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190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10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10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70</v>
          </cell>
        </row>
        <row r="308">
          <cell r="E308">
            <v>115</v>
          </cell>
        </row>
        <row r="309">
          <cell r="E309">
            <v>88</v>
          </cell>
        </row>
        <row r="310">
          <cell r="E310">
            <v>10</v>
          </cell>
        </row>
        <row r="311">
          <cell r="E311">
            <v>10</v>
          </cell>
        </row>
        <row r="312">
          <cell r="E312">
            <v>0</v>
          </cell>
        </row>
        <row r="313">
          <cell r="E313">
            <v>30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40</v>
          </cell>
        </row>
        <row r="317">
          <cell r="E317">
            <v>0</v>
          </cell>
        </row>
        <row r="318">
          <cell r="E318">
            <v>150</v>
          </cell>
        </row>
        <row r="319">
          <cell r="E319">
            <v>0</v>
          </cell>
        </row>
        <row r="320">
          <cell r="E320">
            <v>530</v>
          </cell>
        </row>
        <row r="321">
          <cell r="E321">
            <v>5</v>
          </cell>
        </row>
        <row r="322">
          <cell r="E322">
            <v>124</v>
          </cell>
        </row>
        <row r="323">
          <cell r="E323">
            <v>0</v>
          </cell>
        </row>
        <row r="324">
          <cell r="E324">
            <v>33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10</v>
          </cell>
        </row>
        <row r="332">
          <cell r="E332">
            <v>420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1450</v>
          </cell>
        </row>
        <row r="336">
          <cell r="E336">
            <v>0</v>
          </cell>
        </row>
        <row r="337">
          <cell r="E337">
            <v>270</v>
          </cell>
        </row>
        <row r="338">
          <cell r="E338">
            <v>20</v>
          </cell>
        </row>
        <row r="339">
          <cell r="E339">
            <v>5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220</v>
          </cell>
        </row>
        <row r="343">
          <cell r="E343">
            <v>2300</v>
          </cell>
        </row>
        <row r="344">
          <cell r="E344">
            <v>5</v>
          </cell>
        </row>
        <row r="345">
          <cell r="E345">
            <v>5</v>
          </cell>
        </row>
        <row r="346">
          <cell r="E346">
            <v>5</v>
          </cell>
        </row>
        <row r="347">
          <cell r="E347">
            <v>20</v>
          </cell>
        </row>
        <row r="348">
          <cell r="E348">
            <v>5</v>
          </cell>
        </row>
        <row r="349">
          <cell r="E349">
            <v>10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340</v>
          </cell>
        </row>
      </sheetData>
      <sheetData sheetId="3">
        <row r="9">
          <cell r="E9">
            <v>10</v>
          </cell>
        </row>
        <row r="10">
          <cell r="E10">
            <v>10</v>
          </cell>
        </row>
        <row r="11">
          <cell r="E11">
            <v>170</v>
          </cell>
        </row>
        <row r="12">
          <cell r="E12">
            <v>200</v>
          </cell>
        </row>
        <row r="13">
          <cell r="E13">
            <v>450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500</v>
          </cell>
        </row>
        <row r="17">
          <cell r="E17">
            <v>50</v>
          </cell>
        </row>
        <row r="18">
          <cell r="E18">
            <v>800</v>
          </cell>
        </row>
        <row r="19">
          <cell r="E19">
            <v>1300</v>
          </cell>
        </row>
        <row r="20">
          <cell r="E20">
            <v>100</v>
          </cell>
        </row>
        <row r="21">
          <cell r="E21">
            <v>0</v>
          </cell>
        </row>
        <row r="22">
          <cell r="E22">
            <v>100</v>
          </cell>
        </row>
        <row r="23">
          <cell r="E23">
            <v>1300</v>
          </cell>
        </row>
        <row r="24">
          <cell r="E24">
            <v>1000</v>
          </cell>
        </row>
        <row r="25">
          <cell r="E25">
            <v>3000</v>
          </cell>
        </row>
        <row r="26">
          <cell r="E26">
            <v>60</v>
          </cell>
        </row>
        <row r="27">
          <cell r="E27">
            <v>70</v>
          </cell>
        </row>
        <row r="28">
          <cell r="E28">
            <v>200</v>
          </cell>
        </row>
        <row r="29">
          <cell r="E29">
            <v>250</v>
          </cell>
        </row>
        <row r="30">
          <cell r="E30">
            <v>100</v>
          </cell>
        </row>
        <row r="31">
          <cell r="E31">
            <v>20</v>
          </cell>
        </row>
        <row r="32">
          <cell r="E32">
            <v>2000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2000</v>
          </cell>
        </row>
        <row r="36">
          <cell r="E36">
            <v>50</v>
          </cell>
        </row>
        <row r="37">
          <cell r="E37">
            <v>1000</v>
          </cell>
        </row>
        <row r="38">
          <cell r="E38">
            <v>1000</v>
          </cell>
        </row>
        <row r="39">
          <cell r="E39">
            <v>250</v>
          </cell>
        </row>
        <row r="40">
          <cell r="E40">
            <v>2000</v>
          </cell>
        </row>
        <row r="41">
          <cell r="E41">
            <v>30</v>
          </cell>
        </row>
        <row r="42">
          <cell r="E42">
            <v>20</v>
          </cell>
        </row>
        <row r="43">
          <cell r="E43">
            <v>50</v>
          </cell>
        </row>
        <row r="44">
          <cell r="E44">
            <v>120</v>
          </cell>
        </row>
        <row r="45">
          <cell r="E45">
            <v>100</v>
          </cell>
        </row>
        <row r="46">
          <cell r="E46">
            <v>20</v>
          </cell>
        </row>
        <row r="47">
          <cell r="E47">
            <v>130</v>
          </cell>
        </row>
        <row r="48">
          <cell r="E48">
            <v>50</v>
          </cell>
        </row>
        <row r="49">
          <cell r="E49">
            <v>30</v>
          </cell>
        </row>
        <row r="50">
          <cell r="E50">
            <v>30</v>
          </cell>
        </row>
        <row r="51">
          <cell r="E51">
            <v>40</v>
          </cell>
        </row>
        <row r="52">
          <cell r="E52">
            <v>100</v>
          </cell>
        </row>
        <row r="53">
          <cell r="E53">
            <v>200</v>
          </cell>
        </row>
        <row r="54">
          <cell r="E54">
            <v>30</v>
          </cell>
        </row>
        <row r="55">
          <cell r="E55">
            <v>30</v>
          </cell>
        </row>
        <row r="56">
          <cell r="E56">
            <v>30</v>
          </cell>
        </row>
        <row r="57">
          <cell r="E57">
            <v>500</v>
          </cell>
        </row>
        <row r="58">
          <cell r="E58">
            <v>450</v>
          </cell>
        </row>
        <row r="59">
          <cell r="E59">
            <v>600</v>
          </cell>
        </row>
        <row r="60">
          <cell r="E60">
            <v>500</v>
          </cell>
        </row>
        <row r="61">
          <cell r="E61">
            <v>200</v>
          </cell>
        </row>
        <row r="62">
          <cell r="E62">
            <v>100</v>
          </cell>
        </row>
        <row r="63">
          <cell r="E63">
            <v>1500</v>
          </cell>
        </row>
        <row r="64">
          <cell r="E64">
            <v>100</v>
          </cell>
        </row>
        <row r="65">
          <cell r="E65">
            <v>800</v>
          </cell>
        </row>
        <row r="66">
          <cell r="E66">
            <v>0</v>
          </cell>
        </row>
        <row r="67">
          <cell r="E67">
            <v>100</v>
          </cell>
        </row>
        <row r="68">
          <cell r="E68">
            <v>100</v>
          </cell>
        </row>
        <row r="69">
          <cell r="E69">
            <v>0</v>
          </cell>
        </row>
        <row r="70">
          <cell r="E70">
            <v>100</v>
          </cell>
        </row>
        <row r="71">
          <cell r="E71">
            <v>100</v>
          </cell>
        </row>
        <row r="72">
          <cell r="E72">
            <v>400</v>
          </cell>
        </row>
        <row r="73">
          <cell r="E73">
            <v>1300</v>
          </cell>
        </row>
        <row r="74">
          <cell r="E74">
            <v>1400</v>
          </cell>
        </row>
        <row r="75">
          <cell r="E75">
            <v>100</v>
          </cell>
        </row>
        <row r="76">
          <cell r="E76">
            <v>50</v>
          </cell>
        </row>
        <row r="77">
          <cell r="E77">
            <v>50</v>
          </cell>
        </row>
        <row r="78">
          <cell r="E78">
            <v>100</v>
          </cell>
        </row>
        <row r="79">
          <cell r="E79">
            <v>100</v>
          </cell>
        </row>
        <row r="80">
          <cell r="E80">
            <v>0</v>
          </cell>
        </row>
        <row r="81">
          <cell r="E81">
            <v>12000</v>
          </cell>
        </row>
        <row r="82">
          <cell r="E82">
            <v>100</v>
          </cell>
        </row>
        <row r="83">
          <cell r="E83">
            <v>1500</v>
          </cell>
        </row>
        <row r="84">
          <cell r="E84">
            <v>1000</v>
          </cell>
        </row>
        <row r="85">
          <cell r="E85">
            <v>450</v>
          </cell>
        </row>
        <row r="86">
          <cell r="E86">
            <v>50</v>
          </cell>
        </row>
        <row r="87">
          <cell r="E87">
            <v>20</v>
          </cell>
        </row>
        <row r="88">
          <cell r="E88">
            <v>150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50</v>
          </cell>
        </row>
        <row r="93">
          <cell r="E93">
            <v>0</v>
          </cell>
        </row>
        <row r="94">
          <cell r="E94">
            <v>350</v>
          </cell>
        </row>
        <row r="95">
          <cell r="E95">
            <v>550</v>
          </cell>
        </row>
        <row r="96">
          <cell r="E96">
            <v>350</v>
          </cell>
        </row>
        <row r="97">
          <cell r="E97">
            <v>350</v>
          </cell>
        </row>
        <row r="98">
          <cell r="E98">
            <v>200</v>
          </cell>
        </row>
        <row r="99">
          <cell r="E99">
            <v>300</v>
          </cell>
        </row>
        <row r="100">
          <cell r="E100">
            <v>50</v>
          </cell>
        </row>
        <row r="101">
          <cell r="E101">
            <v>50</v>
          </cell>
        </row>
        <row r="102">
          <cell r="E102">
            <v>0</v>
          </cell>
        </row>
        <row r="103">
          <cell r="E103">
            <v>5000</v>
          </cell>
        </row>
        <row r="104">
          <cell r="E104">
            <v>700</v>
          </cell>
        </row>
        <row r="105">
          <cell r="E105">
            <v>800</v>
          </cell>
        </row>
        <row r="106">
          <cell r="E106">
            <v>50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350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200</v>
          </cell>
        </row>
        <row r="114">
          <cell r="E114">
            <v>30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200</v>
          </cell>
        </row>
        <row r="118">
          <cell r="E118">
            <v>0</v>
          </cell>
        </row>
        <row r="119">
          <cell r="E119">
            <v>200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50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1500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200</v>
          </cell>
        </row>
        <row r="132">
          <cell r="E132">
            <v>0</v>
          </cell>
        </row>
        <row r="133">
          <cell r="E133">
            <v>3000</v>
          </cell>
        </row>
        <row r="134">
          <cell r="E134">
            <v>100</v>
          </cell>
        </row>
        <row r="135">
          <cell r="E135">
            <v>100</v>
          </cell>
        </row>
        <row r="136">
          <cell r="E136">
            <v>900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500</v>
          </cell>
        </row>
        <row r="140">
          <cell r="E140">
            <v>4500</v>
          </cell>
        </row>
        <row r="141">
          <cell r="E141">
            <v>150</v>
          </cell>
        </row>
        <row r="142">
          <cell r="E142">
            <v>3000</v>
          </cell>
        </row>
        <row r="143">
          <cell r="E143">
            <v>150</v>
          </cell>
        </row>
        <row r="144">
          <cell r="E144">
            <v>200</v>
          </cell>
        </row>
        <row r="145">
          <cell r="E145">
            <v>0</v>
          </cell>
        </row>
        <row r="146">
          <cell r="E146">
            <v>700</v>
          </cell>
        </row>
        <row r="147">
          <cell r="E147">
            <v>200</v>
          </cell>
        </row>
        <row r="148">
          <cell r="E148">
            <v>0</v>
          </cell>
        </row>
        <row r="149">
          <cell r="E149">
            <v>200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150</v>
          </cell>
        </row>
        <row r="153">
          <cell r="E153">
            <v>50</v>
          </cell>
        </row>
        <row r="154">
          <cell r="E154">
            <v>2100</v>
          </cell>
        </row>
        <row r="155">
          <cell r="E155">
            <v>350</v>
          </cell>
        </row>
        <row r="156">
          <cell r="E156">
            <v>50</v>
          </cell>
        </row>
        <row r="157">
          <cell r="E157">
            <v>500</v>
          </cell>
        </row>
        <row r="158">
          <cell r="E158">
            <v>100</v>
          </cell>
        </row>
        <row r="159">
          <cell r="E159">
            <v>400</v>
          </cell>
        </row>
        <row r="160">
          <cell r="E160">
            <v>2500</v>
          </cell>
        </row>
        <row r="161">
          <cell r="E161">
            <v>100</v>
          </cell>
        </row>
        <row r="162">
          <cell r="E162">
            <v>300</v>
          </cell>
        </row>
        <row r="163">
          <cell r="E163">
            <v>20</v>
          </cell>
        </row>
        <row r="164">
          <cell r="E164">
            <v>100</v>
          </cell>
        </row>
        <row r="165">
          <cell r="E165">
            <v>0</v>
          </cell>
        </row>
        <row r="166">
          <cell r="E166">
            <v>200</v>
          </cell>
        </row>
        <row r="167">
          <cell r="E167">
            <v>20</v>
          </cell>
        </row>
        <row r="168">
          <cell r="E168">
            <v>40</v>
          </cell>
        </row>
        <row r="169">
          <cell r="E169">
            <v>350</v>
          </cell>
        </row>
        <row r="170">
          <cell r="E170">
            <v>200</v>
          </cell>
        </row>
        <row r="171">
          <cell r="E171">
            <v>10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250</v>
          </cell>
        </row>
        <row r="175">
          <cell r="E175">
            <v>20</v>
          </cell>
        </row>
        <row r="176">
          <cell r="E176">
            <v>300</v>
          </cell>
        </row>
        <row r="177">
          <cell r="E177">
            <v>120</v>
          </cell>
        </row>
        <row r="178">
          <cell r="E178">
            <v>1500</v>
          </cell>
        </row>
        <row r="179">
          <cell r="E179">
            <v>0</v>
          </cell>
        </row>
        <row r="180">
          <cell r="E180">
            <v>400</v>
          </cell>
        </row>
        <row r="181">
          <cell r="E181">
            <v>30</v>
          </cell>
        </row>
        <row r="182">
          <cell r="E182">
            <v>30</v>
          </cell>
        </row>
        <row r="183">
          <cell r="E183">
            <v>30</v>
          </cell>
        </row>
        <row r="184">
          <cell r="E184">
            <v>30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700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100</v>
          </cell>
        </row>
        <row r="192">
          <cell r="E192">
            <v>0</v>
          </cell>
        </row>
        <row r="193">
          <cell r="E193">
            <v>50</v>
          </cell>
        </row>
        <row r="194">
          <cell r="E194">
            <v>50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50</v>
          </cell>
        </row>
        <row r="198">
          <cell r="E198">
            <v>20</v>
          </cell>
        </row>
        <row r="199">
          <cell r="E199">
            <v>15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200</v>
          </cell>
        </row>
        <row r="203">
          <cell r="E203">
            <v>500</v>
          </cell>
        </row>
        <row r="204">
          <cell r="E204">
            <v>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400</v>
          </cell>
        </row>
        <row r="209">
          <cell r="E209">
            <v>2000</v>
          </cell>
        </row>
        <row r="210">
          <cell r="E210">
            <v>400</v>
          </cell>
        </row>
        <row r="211">
          <cell r="E211">
            <v>0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100</v>
          </cell>
        </row>
        <row r="217">
          <cell r="E217">
            <v>16000</v>
          </cell>
        </row>
        <row r="218">
          <cell r="E218">
            <v>0</v>
          </cell>
        </row>
        <row r="219">
          <cell r="E219">
            <v>400</v>
          </cell>
        </row>
        <row r="220">
          <cell r="E220">
            <v>200</v>
          </cell>
        </row>
        <row r="221">
          <cell r="E221">
            <v>50</v>
          </cell>
        </row>
        <row r="222">
          <cell r="E222">
            <v>30</v>
          </cell>
        </row>
        <row r="223">
          <cell r="E223">
            <v>30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150</v>
          </cell>
        </row>
        <row r="227">
          <cell r="E227">
            <v>20</v>
          </cell>
        </row>
        <row r="228">
          <cell r="E228">
            <v>20</v>
          </cell>
        </row>
        <row r="229">
          <cell r="E229">
            <v>0</v>
          </cell>
        </row>
        <row r="230">
          <cell r="E230">
            <v>10</v>
          </cell>
        </row>
        <row r="231">
          <cell r="E231">
            <v>0</v>
          </cell>
        </row>
        <row r="232">
          <cell r="E232">
            <v>1000</v>
          </cell>
        </row>
        <row r="233">
          <cell r="E233">
            <v>0</v>
          </cell>
        </row>
        <row r="234">
          <cell r="E234">
            <v>30</v>
          </cell>
        </row>
        <row r="235">
          <cell r="E235">
            <v>0</v>
          </cell>
        </row>
        <row r="236">
          <cell r="E236">
            <v>30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250</v>
          </cell>
        </row>
        <row r="241">
          <cell r="E241">
            <v>1100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500</v>
          </cell>
        </row>
        <row r="247">
          <cell r="E247">
            <v>0</v>
          </cell>
        </row>
        <row r="248">
          <cell r="E248">
            <v>100</v>
          </cell>
        </row>
        <row r="249">
          <cell r="E249">
            <v>400</v>
          </cell>
        </row>
        <row r="250">
          <cell r="E250">
            <v>0</v>
          </cell>
        </row>
        <row r="251">
          <cell r="E251">
            <v>600</v>
          </cell>
        </row>
        <row r="252">
          <cell r="E252">
            <v>0</v>
          </cell>
        </row>
        <row r="253">
          <cell r="E253">
            <v>100</v>
          </cell>
        </row>
        <row r="254">
          <cell r="E254">
            <v>0</v>
          </cell>
        </row>
        <row r="255">
          <cell r="E255">
            <v>100</v>
          </cell>
        </row>
        <row r="256">
          <cell r="E256">
            <v>0</v>
          </cell>
        </row>
        <row r="257">
          <cell r="E257">
            <v>50</v>
          </cell>
        </row>
        <row r="258">
          <cell r="E258">
            <v>2000</v>
          </cell>
        </row>
        <row r="259">
          <cell r="E259">
            <v>300</v>
          </cell>
        </row>
        <row r="260">
          <cell r="E260">
            <v>300</v>
          </cell>
        </row>
        <row r="261">
          <cell r="E261">
            <v>200</v>
          </cell>
        </row>
        <row r="262">
          <cell r="E262">
            <v>1000</v>
          </cell>
        </row>
        <row r="263">
          <cell r="E263">
            <v>0</v>
          </cell>
        </row>
        <row r="264">
          <cell r="E264">
            <v>50</v>
          </cell>
        </row>
        <row r="265">
          <cell r="E265">
            <v>50</v>
          </cell>
        </row>
        <row r="266">
          <cell r="E266">
            <v>0</v>
          </cell>
        </row>
        <row r="267">
          <cell r="E267">
            <v>50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400</v>
          </cell>
        </row>
        <row r="273">
          <cell r="E273">
            <v>0</v>
          </cell>
        </row>
        <row r="274">
          <cell r="E274">
            <v>50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500</v>
          </cell>
        </row>
        <row r="279">
          <cell r="E279">
            <v>200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50</v>
          </cell>
        </row>
        <row r="283">
          <cell r="E283">
            <v>50</v>
          </cell>
        </row>
        <row r="284">
          <cell r="E284">
            <v>50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40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50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800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200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200</v>
          </cell>
        </row>
        <row r="304">
          <cell r="E304">
            <v>50</v>
          </cell>
        </row>
        <row r="305">
          <cell r="E305">
            <v>100</v>
          </cell>
        </row>
        <row r="306">
          <cell r="E306">
            <v>150</v>
          </cell>
        </row>
        <row r="307">
          <cell r="E307">
            <v>200</v>
          </cell>
        </row>
        <row r="308">
          <cell r="E308">
            <v>50</v>
          </cell>
        </row>
        <row r="309">
          <cell r="E309">
            <v>150</v>
          </cell>
        </row>
        <row r="310">
          <cell r="E310">
            <v>150</v>
          </cell>
        </row>
        <row r="311">
          <cell r="E311">
            <v>150</v>
          </cell>
        </row>
        <row r="312">
          <cell r="E312">
            <v>0</v>
          </cell>
        </row>
        <row r="313">
          <cell r="E313">
            <v>150</v>
          </cell>
        </row>
        <row r="314">
          <cell r="E314">
            <v>0</v>
          </cell>
        </row>
        <row r="315">
          <cell r="E315">
            <v>20</v>
          </cell>
        </row>
        <row r="316">
          <cell r="E316">
            <v>100</v>
          </cell>
        </row>
        <row r="317">
          <cell r="E317">
            <v>20</v>
          </cell>
        </row>
        <row r="318">
          <cell r="E318">
            <v>0</v>
          </cell>
        </row>
        <row r="319">
          <cell r="E319">
            <v>150</v>
          </cell>
        </row>
        <row r="320">
          <cell r="E320">
            <v>0</v>
          </cell>
        </row>
        <row r="321">
          <cell r="E321">
            <v>20</v>
          </cell>
        </row>
        <row r="322">
          <cell r="E322">
            <v>0</v>
          </cell>
        </row>
        <row r="323">
          <cell r="E323">
            <v>0</v>
          </cell>
        </row>
        <row r="324">
          <cell r="E324">
            <v>250</v>
          </cell>
        </row>
        <row r="325">
          <cell r="E325">
            <v>1000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110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E332">
            <v>3000</v>
          </cell>
        </row>
        <row r="333">
          <cell r="E333">
            <v>0</v>
          </cell>
        </row>
        <row r="334">
          <cell r="E334">
            <v>350</v>
          </cell>
        </row>
        <row r="335">
          <cell r="E335">
            <v>8000</v>
          </cell>
        </row>
        <row r="336">
          <cell r="E336">
            <v>0</v>
          </cell>
        </row>
        <row r="337">
          <cell r="E337">
            <v>400</v>
          </cell>
        </row>
        <row r="338">
          <cell r="E338">
            <v>150</v>
          </cell>
        </row>
        <row r="339">
          <cell r="E339">
            <v>20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2000</v>
          </cell>
        </row>
        <row r="343">
          <cell r="E343">
            <v>5000</v>
          </cell>
        </row>
        <row r="344">
          <cell r="E344">
            <v>20</v>
          </cell>
        </row>
        <row r="345">
          <cell r="E345">
            <v>25</v>
          </cell>
        </row>
        <row r="346">
          <cell r="E346">
            <v>10</v>
          </cell>
        </row>
        <row r="347">
          <cell r="E347">
            <v>25</v>
          </cell>
        </row>
        <row r="348">
          <cell r="E348">
            <v>10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100</v>
          </cell>
        </row>
        <row r="353">
          <cell r="E353">
            <v>35</v>
          </cell>
        </row>
        <row r="354">
          <cell r="E354">
            <v>15</v>
          </cell>
        </row>
        <row r="355">
          <cell r="E355">
            <v>0</v>
          </cell>
        </row>
        <row r="356">
          <cell r="E356">
            <v>100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1500</v>
          </cell>
        </row>
      </sheetData>
      <sheetData sheetId="4"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100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150</v>
          </cell>
        </row>
        <row r="17">
          <cell r="E17">
            <v>0</v>
          </cell>
        </row>
        <row r="18">
          <cell r="E18">
            <v>100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250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100</v>
          </cell>
        </row>
        <row r="29">
          <cell r="E29">
            <v>50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350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100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50</v>
          </cell>
        </row>
        <row r="46">
          <cell r="E46">
            <v>0</v>
          </cell>
        </row>
        <row r="47">
          <cell r="E47">
            <v>50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50</v>
          </cell>
        </row>
        <row r="53">
          <cell r="E53">
            <v>50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200</v>
          </cell>
        </row>
        <row r="59">
          <cell r="E59">
            <v>100</v>
          </cell>
        </row>
        <row r="60">
          <cell r="E60">
            <v>100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300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3000</v>
          </cell>
        </row>
        <row r="82">
          <cell r="E82">
            <v>0</v>
          </cell>
        </row>
        <row r="83">
          <cell r="E83">
            <v>200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100</v>
          </cell>
        </row>
        <row r="87">
          <cell r="E87">
            <v>0</v>
          </cell>
        </row>
        <row r="88">
          <cell r="E88">
            <v>20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100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50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800</v>
          </cell>
        </row>
        <row r="104">
          <cell r="E104">
            <v>150</v>
          </cell>
        </row>
        <row r="105">
          <cell r="E105">
            <v>200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20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100</v>
          </cell>
        </row>
        <row r="140">
          <cell r="E140">
            <v>1500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100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300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250</v>
          </cell>
        </row>
        <row r="158">
          <cell r="E158">
            <v>0</v>
          </cell>
        </row>
        <row r="159">
          <cell r="E159">
            <v>100</v>
          </cell>
        </row>
        <row r="160">
          <cell r="E160">
            <v>250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0</v>
          </cell>
        </row>
        <row r="166">
          <cell r="E166">
            <v>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20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200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50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700</v>
          </cell>
        </row>
        <row r="210">
          <cell r="E210">
            <v>0</v>
          </cell>
        </row>
        <row r="211">
          <cell r="E211">
            <v>0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3500</v>
          </cell>
        </row>
        <row r="218">
          <cell r="E218">
            <v>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50</v>
          </cell>
        </row>
        <row r="241">
          <cell r="E241">
            <v>50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400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50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500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50</v>
          </cell>
        </row>
        <row r="305">
          <cell r="E305">
            <v>100</v>
          </cell>
        </row>
        <row r="306">
          <cell r="E306">
            <v>0</v>
          </cell>
        </row>
        <row r="307">
          <cell r="E307">
            <v>50</v>
          </cell>
        </row>
        <row r="308">
          <cell r="E308">
            <v>100</v>
          </cell>
        </row>
        <row r="309">
          <cell r="E309">
            <v>50</v>
          </cell>
        </row>
        <row r="310">
          <cell r="E310">
            <v>100</v>
          </cell>
        </row>
        <row r="311">
          <cell r="E311">
            <v>50</v>
          </cell>
        </row>
        <row r="312">
          <cell r="E312">
            <v>0</v>
          </cell>
        </row>
        <row r="313">
          <cell r="E313">
            <v>20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50</v>
          </cell>
        </row>
        <row r="317">
          <cell r="E317">
            <v>0</v>
          </cell>
        </row>
        <row r="318">
          <cell r="E318">
            <v>0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0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E332">
            <v>1000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1000</v>
          </cell>
        </row>
        <row r="336">
          <cell r="E336">
            <v>0</v>
          </cell>
        </row>
        <row r="337">
          <cell r="E337">
            <v>200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0</v>
          </cell>
        </row>
        <row r="346">
          <cell r="E346">
            <v>0</v>
          </cell>
        </row>
        <row r="347">
          <cell r="E347">
            <v>0</v>
          </cell>
        </row>
        <row r="348">
          <cell r="E348">
            <v>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200</v>
          </cell>
        </row>
      </sheetData>
      <sheetData sheetId="5">
        <row r="9">
          <cell r="E9">
            <v>80</v>
          </cell>
        </row>
        <row r="10">
          <cell r="E10">
            <v>310</v>
          </cell>
        </row>
        <row r="11">
          <cell r="E11">
            <v>1030</v>
          </cell>
        </row>
        <row r="12">
          <cell r="E12">
            <v>4000</v>
          </cell>
        </row>
        <row r="13">
          <cell r="E13">
            <v>950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620</v>
          </cell>
        </row>
        <row r="17">
          <cell r="E17">
            <v>70</v>
          </cell>
        </row>
        <row r="18">
          <cell r="E18">
            <v>1850</v>
          </cell>
        </row>
        <row r="19">
          <cell r="E19">
            <v>1150</v>
          </cell>
        </row>
        <row r="20">
          <cell r="E20">
            <v>880</v>
          </cell>
        </row>
        <row r="21">
          <cell r="E21">
            <v>0</v>
          </cell>
        </row>
        <row r="22">
          <cell r="E22">
            <v>1500</v>
          </cell>
        </row>
        <row r="23">
          <cell r="E23">
            <v>980</v>
          </cell>
        </row>
        <row r="24">
          <cell r="E24">
            <v>1660</v>
          </cell>
        </row>
        <row r="25">
          <cell r="E25">
            <v>4500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140</v>
          </cell>
        </row>
        <row r="29">
          <cell r="E29">
            <v>150</v>
          </cell>
        </row>
        <row r="30">
          <cell r="E30">
            <v>100</v>
          </cell>
        </row>
        <row r="31">
          <cell r="E31">
            <v>600</v>
          </cell>
        </row>
        <row r="32">
          <cell r="E32">
            <v>2800</v>
          </cell>
        </row>
        <row r="33">
          <cell r="E33">
            <v>680</v>
          </cell>
        </row>
        <row r="34">
          <cell r="E34">
            <v>0</v>
          </cell>
        </row>
        <row r="35">
          <cell r="E35">
            <v>3600</v>
          </cell>
        </row>
        <row r="36">
          <cell r="E36">
            <v>160</v>
          </cell>
        </row>
        <row r="37">
          <cell r="E37">
            <v>1360</v>
          </cell>
        </row>
        <row r="38">
          <cell r="E38">
            <v>1020</v>
          </cell>
        </row>
        <row r="39">
          <cell r="E39">
            <v>350</v>
          </cell>
        </row>
        <row r="40">
          <cell r="E40">
            <v>3500</v>
          </cell>
        </row>
        <row r="41">
          <cell r="E41">
            <v>210</v>
          </cell>
        </row>
        <row r="42">
          <cell r="E42">
            <v>130</v>
          </cell>
        </row>
        <row r="43">
          <cell r="E43">
            <v>0</v>
          </cell>
        </row>
        <row r="44">
          <cell r="E44">
            <v>410</v>
          </cell>
        </row>
        <row r="45">
          <cell r="E45">
            <v>100</v>
          </cell>
        </row>
        <row r="46">
          <cell r="E46">
            <v>190</v>
          </cell>
        </row>
        <row r="47">
          <cell r="E47">
            <v>310</v>
          </cell>
        </row>
        <row r="48">
          <cell r="E48">
            <v>120</v>
          </cell>
        </row>
        <row r="49">
          <cell r="E49">
            <v>0</v>
          </cell>
        </row>
        <row r="50">
          <cell r="E50">
            <v>100</v>
          </cell>
        </row>
        <row r="51">
          <cell r="E51">
            <v>50</v>
          </cell>
        </row>
        <row r="52">
          <cell r="E52">
            <v>0</v>
          </cell>
        </row>
        <row r="53">
          <cell r="E53">
            <v>500</v>
          </cell>
        </row>
        <row r="54">
          <cell r="E54">
            <v>0</v>
          </cell>
        </row>
        <row r="55">
          <cell r="E55">
            <v>50</v>
          </cell>
        </row>
        <row r="56">
          <cell r="E56">
            <v>0</v>
          </cell>
        </row>
        <row r="57">
          <cell r="E57">
            <v>680</v>
          </cell>
        </row>
        <row r="58">
          <cell r="E58">
            <v>1300</v>
          </cell>
        </row>
        <row r="59">
          <cell r="E59">
            <v>430</v>
          </cell>
        </row>
        <row r="60">
          <cell r="E60">
            <v>180</v>
          </cell>
        </row>
        <row r="61">
          <cell r="E61">
            <v>830</v>
          </cell>
        </row>
        <row r="62">
          <cell r="E62">
            <v>510</v>
          </cell>
        </row>
        <row r="63">
          <cell r="E63">
            <v>980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420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1000</v>
          </cell>
        </row>
        <row r="74">
          <cell r="E74">
            <v>900</v>
          </cell>
        </row>
        <row r="75">
          <cell r="E75">
            <v>0</v>
          </cell>
        </row>
        <row r="76">
          <cell r="E76">
            <v>140</v>
          </cell>
        </row>
        <row r="77">
          <cell r="E77">
            <v>63</v>
          </cell>
        </row>
        <row r="78">
          <cell r="E78">
            <v>0</v>
          </cell>
        </row>
        <row r="79">
          <cell r="E79">
            <v>1500</v>
          </cell>
        </row>
        <row r="80">
          <cell r="E80">
            <v>50</v>
          </cell>
        </row>
        <row r="81">
          <cell r="E81">
            <v>8600</v>
          </cell>
        </row>
        <row r="82">
          <cell r="E82">
            <v>550</v>
          </cell>
        </row>
        <row r="83">
          <cell r="E83">
            <v>3400</v>
          </cell>
        </row>
        <row r="84">
          <cell r="E84">
            <v>2200</v>
          </cell>
        </row>
        <row r="86">
          <cell r="E86">
            <v>440</v>
          </cell>
        </row>
        <row r="87">
          <cell r="E87">
            <v>180</v>
          </cell>
        </row>
        <row r="88">
          <cell r="E88">
            <v>280</v>
          </cell>
        </row>
        <row r="89">
          <cell r="E89">
            <v>140</v>
          </cell>
        </row>
        <row r="90">
          <cell r="E90">
            <v>0</v>
          </cell>
        </row>
        <row r="91">
          <cell r="E91">
            <v>200</v>
          </cell>
        </row>
        <row r="92">
          <cell r="E92">
            <v>0</v>
          </cell>
        </row>
        <row r="93">
          <cell r="E93">
            <v>160</v>
          </cell>
        </row>
        <row r="94">
          <cell r="E94">
            <v>400</v>
          </cell>
        </row>
        <row r="95">
          <cell r="E95">
            <v>800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235</v>
          </cell>
        </row>
        <row r="99">
          <cell r="E99">
            <v>430</v>
          </cell>
        </row>
        <row r="100">
          <cell r="E100">
            <v>0</v>
          </cell>
        </row>
        <row r="101">
          <cell r="E101">
            <v>400</v>
          </cell>
        </row>
        <row r="102">
          <cell r="E102">
            <v>16120</v>
          </cell>
        </row>
        <row r="103">
          <cell r="E103">
            <v>400</v>
          </cell>
        </row>
        <row r="104">
          <cell r="E104">
            <v>600</v>
          </cell>
        </row>
        <row r="105">
          <cell r="E105">
            <v>1100</v>
          </cell>
        </row>
        <row r="106">
          <cell r="E106">
            <v>10</v>
          </cell>
        </row>
        <row r="107">
          <cell r="E107">
            <v>0</v>
          </cell>
        </row>
        <row r="108">
          <cell r="E108">
            <v>40</v>
          </cell>
        </row>
        <row r="109">
          <cell r="E109">
            <v>1300</v>
          </cell>
        </row>
        <row r="110">
          <cell r="E110">
            <v>0</v>
          </cell>
        </row>
        <row r="111">
          <cell r="E111">
            <v>80</v>
          </cell>
        </row>
        <row r="112">
          <cell r="E112">
            <v>690</v>
          </cell>
        </row>
        <row r="113">
          <cell r="E113">
            <v>600</v>
          </cell>
        </row>
        <row r="114">
          <cell r="E114">
            <v>130</v>
          </cell>
        </row>
        <row r="115">
          <cell r="E115">
            <v>0</v>
          </cell>
        </row>
        <row r="116">
          <cell r="E116">
            <v>30</v>
          </cell>
        </row>
        <row r="117">
          <cell r="E117">
            <v>350</v>
          </cell>
        </row>
        <row r="118">
          <cell r="E118">
            <v>0</v>
          </cell>
        </row>
        <row r="119">
          <cell r="E119">
            <v>2500</v>
          </cell>
        </row>
        <row r="120">
          <cell r="E120">
            <v>305</v>
          </cell>
        </row>
        <row r="121">
          <cell r="E121">
            <v>350</v>
          </cell>
        </row>
        <row r="122">
          <cell r="E122">
            <v>500</v>
          </cell>
        </row>
        <row r="123">
          <cell r="E123">
            <v>1050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5600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2000</v>
          </cell>
        </row>
        <row r="137">
          <cell r="E137">
            <v>0</v>
          </cell>
        </row>
        <row r="138">
          <cell r="E138">
            <v>340</v>
          </cell>
        </row>
        <row r="139">
          <cell r="E139">
            <v>1400</v>
          </cell>
        </row>
        <row r="140">
          <cell r="E140">
            <v>9200</v>
          </cell>
        </row>
        <row r="141">
          <cell r="E141">
            <v>680</v>
          </cell>
        </row>
        <row r="142">
          <cell r="E142">
            <v>2300</v>
          </cell>
        </row>
        <row r="143">
          <cell r="E143">
            <v>200</v>
          </cell>
        </row>
        <row r="144">
          <cell r="E144">
            <v>720</v>
          </cell>
        </row>
        <row r="145">
          <cell r="E145">
            <v>0</v>
          </cell>
        </row>
        <row r="146">
          <cell r="E146">
            <v>1000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200</v>
          </cell>
        </row>
        <row r="150">
          <cell r="E150">
            <v>0</v>
          </cell>
        </row>
        <row r="151">
          <cell r="E151">
            <v>650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1750</v>
          </cell>
        </row>
        <row r="155">
          <cell r="E155">
            <v>1400</v>
          </cell>
        </row>
        <row r="156">
          <cell r="E156">
            <v>450</v>
          </cell>
        </row>
        <row r="157">
          <cell r="E157">
            <v>780</v>
          </cell>
        </row>
        <row r="158">
          <cell r="E158">
            <v>670</v>
          </cell>
        </row>
        <row r="159">
          <cell r="E159">
            <v>950</v>
          </cell>
        </row>
        <row r="160">
          <cell r="E160">
            <v>3400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450</v>
          </cell>
        </row>
        <row r="165">
          <cell r="E165">
            <v>0</v>
          </cell>
        </row>
        <row r="166">
          <cell r="E166">
            <v>1200</v>
          </cell>
        </row>
        <row r="167">
          <cell r="E167">
            <v>2600</v>
          </cell>
        </row>
        <row r="168">
          <cell r="E168">
            <v>0</v>
          </cell>
        </row>
        <row r="169">
          <cell r="E169">
            <v>1270</v>
          </cell>
        </row>
        <row r="170">
          <cell r="E170">
            <v>260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450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750</v>
          </cell>
        </row>
        <row r="178">
          <cell r="E178">
            <v>2300</v>
          </cell>
        </row>
        <row r="179">
          <cell r="E179">
            <v>1020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165</v>
          </cell>
        </row>
        <row r="187">
          <cell r="E187">
            <v>1050</v>
          </cell>
        </row>
        <row r="188">
          <cell r="E188">
            <v>1400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220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650</v>
          </cell>
        </row>
        <row r="198">
          <cell r="E198">
            <v>70</v>
          </cell>
        </row>
        <row r="199">
          <cell r="E199">
            <v>55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2900</v>
          </cell>
        </row>
        <row r="204">
          <cell r="E204">
            <v>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350</v>
          </cell>
        </row>
        <row r="209">
          <cell r="E209">
            <v>2600</v>
          </cell>
        </row>
        <row r="210">
          <cell r="E210">
            <v>140</v>
          </cell>
        </row>
        <row r="211">
          <cell r="E211">
            <v>0</v>
          </cell>
        </row>
        <row r="212">
          <cell r="E212">
            <v>0</v>
          </cell>
        </row>
        <row r="213">
          <cell r="E213">
            <v>750</v>
          </cell>
        </row>
        <row r="214">
          <cell r="E214">
            <v>0</v>
          </cell>
        </row>
        <row r="215">
          <cell r="E215">
            <v>980</v>
          </cell>
        </row>
        <row r="216">
          <cell r="E216">
            <v>84</v>
          </cell>
        </row>
        <row r="217">
          <cell r="E217">
            <v>35100</v>
          </cell>
        </row>
        <row r="218">
          <cell r="E218">
            <v>0</v>
          </cell>
        </row>
        <row r="219">
          <cell r="E219">
            <v>1100</v>
          </cell>
        </row>
        <row r="220">
          <cell r="E220">
            <v>1300</v>
          </cell>
        </row>
        <row r="221">
          <cell r="E221">
            <v>0</v>
          </cell>
        </row>
        <row r="222">
          <cell r="E222">
            <v>210</v>
          </cell>
        </row>
        <row r="223">
          <cell r="E223">
            <v>70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1020</v>
          </cell>
        </row>
        <row r="227">
          <cell r="E227">
            <v>100</v>
          </cell>
        </row>
        <row r="228">
          <cell r="E228">
            <v>100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3300</v>
          </cell>
        </row>
        <row r="233">
          <cell r="E233">
            <v>0</v>
          </cell>
        </row>
        <row r="234">
          <cell r="E234">
            <v>110</v>
          </cell>
        </row>
        <row r="235">
          <cell r="E235">
            <v>470</v>
          </cell>
        </row>
        <row r="236">
          <cell r="E236">
            <v>780</v>
          </cell>
        </row>
        <row r="237">
          <cell r="E237">
            <v>75</v>
          </cell>
        </row>
        <row r="238">
          <cell r="E238">
            <v>390</v>
          </cell>
        </row>
        <row r="239">
          <cell r="E239">
            <v>500</v>
          </cell>
        </row>
        <row r="240">
          <cell r="E240">
            <v>1600</v>
          </cell>
        </row>
        <row r="241">
          <cell r="E241">
            <v>4400</v>
          </cell>
        </row>
        <row r="242">
          <cell r="E242">
            <v>380</v>
          </cell>
        </row>
        <row r="243">
          <cell r="E243">
            <v>150</v>
          </cell>
        </row>
        <row r="244">
          <cell r="E244">
            <v>90</v>
          </cell>
        </row>
        <row r="245">
          <cell r="E245">
            <v>210</v>
          </cell>
        </row>
        <row r="246">
          <cell r="E246">
            <v>0</v>
          </cell>
        </row>
        <row r="247">
          <cell r="E247">
            <v>150</v>
          </cell>
        </row>
        <row r="248">
          <cell r="E248">
            <v>460</v>
          </cell>
        </row>
        <row r="249">
          <cell r="E249">
            <v>30</v>
          </cell>
        </row>
        <row r="250">
          <cell r="E250">
            <v>110</v>
          </cell>
        </row>
        <row r="251">
          <cell r="E251">
            <v>350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11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3300</v>
          </cell>
        </row>
        <row r="259">
          <cell r="E259">
            <v>1200</v>
          </cell>
        </row>
        <row r="260">
          <cell r="E260">
            <v>1200</v>
          </cell>
        </row>
        <row r="261">
          <cell r="E261">
            <v>550</v>
          </cell>
        </row>
        <row r="262">
          <cell r="E262">
            <v>1100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710</v>
          </cell>
        </row>
        <row r="267">
          <cell r="E267">
            <v>0</v>
          </cell>
        </row>
        <row r="268">
          <cell r="E268">
            <v>100</v>
          </cell>
        </row>
        <row r="269">
          <cell r="E269">
            <v>300</v>
          </cell>
        </row>
        <row r="270">
          <cell r="E270">
            <v>90</v>
          </cell>
        </row>
        <row r="271">
          <cell r="E271">
            <v>100</v>
          </cell>
        </row>
        <row r="272">
          <cell r="E272">
            <v>1950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1400</v>
          </cell>
        </row>
        <row r="279">
          <cell r="E279">
            <v>0</v>
          </cell>
        </row>
        <row r="280">
          <cell r="E280">
            <v>430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530</v>
          </cell>
        </row>
        <row r="288">
          <cell r="E288">
            <v>75</v>
          </cell>
        </row>
        <row r="289">
          <cell r="E289">
            <v>250</v>
          </cell>
        </row>
        <row r="290">
          <cell r="E290">
            <v>150</v>
          </cell>
        </row>
        <row r="291">
          <cell r="E291">
            <v>280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3700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200</v>
          </cell>
        </row>
        <row r="305">
          <cell r="E305">
            <v>260</v>
          </cell>
        </row>
        <row r="306">
          <cell r="E306">
            <v>0</v>
          </cell>
        </row>
        <row r="307">
          <cell r="E307">
            <v>280</v>
          </cell>
        </row>
        <row r="308">
          <cell r="E308">
            <v>650</v>
          </cell>
        </row>
        <row r="309">
          <cell r="E309">
            <v>400</v>
          </cell>
        </row>
        <row r="310">
          <cell r="E310">
            <v>410</v>
          </cell>
        </row>
        <row r="311">
          <cell r="E311">
            <v>330</v>
          </cell>
        </row>
        <row r="312">
          <cell r="E312">
            <v>330</v>
          </cell>
        </row>
        <row r="313">
          <cell r="E313">
            <v>340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370</v>
          </cell>
        </row>
        <row r="318">
          <cell r="E318">
            <v>550</v>
          </cell>
        </row>
        <row r="319">
          <cell r="E319">
            <v>160</v>
          </cell>
        </row>
        <row r="320">
          <cell r="E320">
            <v>0</v>
          </cell>
        </row>
        <row r="321">
          <cell r="E321">
            <v>100</v>
          </cell>
        </row>
        <row r="322">
          <cell r="E322">
            <v>130</v>
          </cell>
        </row>
        <row r="323">
          <cell r="E323">
            <v>1620</v>
          </cell>
        </row>
        <row r="324">
          <cell r="E324">
            <v>420</v>
          </cell>
        </row>
        <row r="325">
          <cell r="E325">
            <v>1400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860</v>
          </cell>
        </row>
        <row r="332">
          <cell r="E332">
            <v>5300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8100</v>
          </cell>
        </row>
        <row r="336">
          <cell r="E336">
            <v>0</v>
          </cell>
        </row>
        <row r="337">
          <cell r="E337">
            <v>2000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570</v>
          </cell>
        </row>
        <row r="343">
          <cell r="E343">
            <v>1900</v>
          </cell>
        </row>
        <row r="344">
          <cell r="E344">
            <v>80</v>
          </cell>
        </row>
        <row r="345">
          <cell r="E345">
            <v>0</v>
          </cell>
        </row>
        <row r="346">
          <cell r="E346">
            <v>300</v>
          </cell>
        </row>
        <row r="347">
          <cell r="E347">
            <v>800</v>
          </cell>
        </row>
        <row r="348">
          <cell r="E348">
            <v>320</v>
          </cell>
        </row>
        <row r="349">
          <cell r="E349">
            <v>0</v>
          </cell>
        </row>
        <row r="350">
          <cell r="E350">
            <v>600</v>
          </cell>
        </row>
        <row r="351">
          <cell r="E351">
            <v>60</v>
          </cell>
        </row>
        <row r="352">
          <cell r="E352">
            <v>0</v>
          </cell>
        </row>
        <row r="353">
          <cell r="E353">
            <v>240</v>
          </cell>
        </row>
        <row r="354">
          <cell r="E354">
            <v>104</v>
          </cell>
        </row>
        <row r="355">
          <cell r="E355">
            <v>30</v>
          </cell>
        </row>
        <row r="356">
          <cell r="E356">
            <v>0</v>
          </cell>
        </row>
        <row r="357">
          <cell r="E357">
            <v>700</v>
          </cell>
        </row>
        <row r="358">
          <cell r="E358">
            <v>0</v>
          </cell>
        </row>
        <row r="359">
          <cell r="E359">
            <v>3800</v>
          </cell>
        </row>
      </sheetData>
      <sheetData sheetId="6">
        <row r="9">
          <cell r="E9">
            <v>50</v>
          </cell>
        </row>
        <row r="10">
          <cell r="E10">
            <v>50</v>
          </cell>
        </row>
        <row r="11">
          <cell r="E11">
            <v>300</v>
          </cell>
        </row>
        <row r="12">
          <cell r="E12">
            <v>1000</v>
          </cell>
        </row>
        <row r="13">
          <cell r="E13">
            <v>500</v>
          </cell>
        </row>
        <row r="14">
          <cell r="E14">
            <v>50</v>
          </cell>
        </row>
        <row r="15">
          <cell r="E15">
            <v>50</v>
          </cell>
        </row>
        <row r="16">
          <cell r="E16">
            <v>500</v>
          </cell>
        </row>
        <row r="17">
          <cell r="E17">
            <v>100</v>
          </cell>
        </row>
        <row r="18">
          <cell r="E18">
            <v>600</v>
          </cell>
        </row>
        <row r="19">
          <cell r="E19">
            <v>300</v>
          </cell>
        </row>
        <row r="20">
          <cell r="E20">
            <v>50</v>
          </cell>
        </row>
        <row r="21">
          <cell r="E21">
            <v>50</v>
          </cell>
        </row>
        <row r="22">
          <cell r="E22">
            <v>500</v>
          </cell>
        </row>
        <row r="23">
          <cell r="E23">
            <v>100</v>
          </cell>
        </row>
        <row r="24">
          <cell r="E24">
            <v>300</v>
          </cell>
        </row>
        <row r="25">
          <cell r="E25">
            <v>700</v>
          </cell>
        </row>
        <row r="26">
          <cell r="E26">
            <v>100</v>
          </cell>
        </row>
        <row r="27">
          <cell r="E27">
            <v>100</v>
          </cell>
        </row>
        <row r="28">
          <cell r="E28">
            <v>100</v>
          </cell>
        </row>
        <row r="29">
          <cell r="E29">
            <v>100</v>
          </cell>
        </row>
        <row r="30">
          <cell r="E30">
            <v>70</v>
          </cell>
        </row>
        <row r="31">
          <cell r="E31">
            <v>50</v>
          </cell>
        </row>
        <row r="32">
          <cell r="E32">
            <v>700</v>
          </cell>
        </row>
        <row r="33">
          <cell r="E33">
            <v>100</v>
          </cell>
        </row>
        <row r="34">
          <cell r="E34">
            <v>100</v>
          </cell>
        </row>
        <row r="35">
          <cell r="E35">
            <v>1200</v>
          </cell>
        </row>
        <row r="36">
          <cell r="E36">
            <v>100</v>
          </cell>
        </row>
        <row r="37">
          <cell r="E37">
            <v>300</v>
          </cell>
        </row>
        <row r="38">
          <cell r="E38">
            <v>800</v>
          </cell>
        </row>
        <row r="39">
          <cell r="E39">
            <v>100</v>
          </cell>
        </row>
        <row r="40">
          <cell r="E40">
            <v>100</v>
          </cell>
        </row>
        <row r="41">
          <cell r="E41">
            <v>100</v>
          </cell>
        </row>
        <row r="42">
          <cell r="E42">
            <v>100</v>
          </cell>
        </row>
        <row r="43">
          <cell r="E43">
            <v>50</v>
          </cell>
        </row>
        <row r="44">
          <cell r="E44">
            <v>150</v>
          </cell>
        </row>
        <row r="45">
          <cell r="E45">
            <v>200</v>
          </cell>
        </row>
        <row r="46">
          <cell r="E46">
            <v>100</v>
          </cell>
        </row>
        <row r="47">
          <cell r="E47">
            <v>350</v>
          </cell>
        </row>
        <row r="48">
          <cell r="E48">
            <v>50</v>
          </cell>
        </row>
        <row r="49">
          <cell r="E49">
            <v>50</v>
          </cell>
        </row>
        <row r="50">
          <cell r="E50">
            <v>100</v>
          </cell>
        </row>
        <row r="51">
          <cell r="E51">
            <v>50</v>
          </cell>
        </row>
        <row r="52">
          <cell r="E52">
            <v>200</v>
          </cell>
        </row>
        <row r="53">
          <cell r="E53">
            <v>150</v>
          </cell>
        </row>
        <row r="54">
          <cell r="E54">
            <v>50</v>
          </cell>
        </row>
        <row r="55">
          <cell r="E55">
            <v>50</v>
          </cell>
        </row>
        <row r="56">
          <cell r="E56">
            <v>50</v>
          </cell>
        </row>
        <row r="57">
          <cell r="E57">
            <v>350</v>
          </cell>
        </row>
        <row r="58">
          <cell r="E58">
            <v>100</v>
          </cell>
        </row>
        <row r="59">
          <cell r="E59">
            <v>150</v>
          </cell>
        </row>
        <row r="60">
          <cell r="E60">
            <v>150</v>
          </cell>
        </row>
        <row r="61">
          <cell r="E61">
            <v>200</v>
          </cell>
        </row>
        <row r="62">
          <cell r="E62">
            <v>150</v>
          </cell>
        </row>
        <row r="63">
          <cell r="E63">
            <v>800</v>
          </cell>
        </row>
        <row r="64">
          <cell r="E64">
            <v>100</v>
          </cell>
        </row>
        <row r="65">
          <cell r="E65">
            <v>500</v>
          </cell>
        </row>
        <row r="66">
          <cell r="E66">
            <v>150</v>
          </cell>
        </row>
        <row r="67">
          <cell r="E67">
            <v>150</v>
          </cell>
        </row>
        <row r="68">
          <cell r="E68">
            <v>100</v>
          </cell>
        </row>
        <row r="69">
          <cell r="E69">
            <v>50</v>
          </cell>
        </row>
        <row r="70">
          <cell r="E70">
            <v>350</v>
          </cell>
        </row>
        <row r="71">
          <cell r="E71">
            <v>50</v>
          </cell>
        </row>
        <row r="72">
          <cell r="E72">
            <v>400</v>
          </cell>
        </row>
        <row r="73">
          <cell r="E73">
            <v>200</v>
          </cell>
        </row>
        <row r="74">
          <cell r="E74">
            <v>250</v>
          </cell>
        </row>
        <row r="75">
          <cell r="E75">
            <v>100</v>
          </cell>
        </row>
        <row r="76">
          <cell r="E76">
            <v>50</v>
          </cell>
        </row>
        <row r="77">
          <cell r="E77">
            <v>300</v>
          </cell>
        </row>
        <row r="78">
          <cell r="E78">
            <v>250</v>
          </cell>
        </row>
        <row r="79">
          <cell r="E79">
            <v>1000</v>
          </cell>
        </row>
        <row r="80">
          <cell r="E80">
            <v>100</v>
          </cell>
        </row>
        <row r="81">
          <cell r="E81">
            <v>5000</v>
          </cell>
        </row>
        <row r="82">
          <cell r="E82">
            <v>150</v>
          </cell>
        </row>
        <row r="83">
          <cell r="E83">
            <v>500</v>
          </cell>
        </row>
        <row r="84">
          <cell r="E84">
            <v>400</v>
          </cell>
        </row>
        <row r="85">
          <cell r="E85">
            <v>250</v>
          </cell>
        </row>
        <row r="86">
          <cell r="E86">
            <v>100</v>
          </cell>
        </row>
        <row r="87">
          <cell r="E87">
            <v>100</v>
          </cell>
        </row>
        <row r="88">
          <cell r="E88">
            <v>100</v>
          </cell>
        </row>
        <row r="89">
          <cell r="E89">
            <v>50</v>
          </cell>
        </row>
        <row r="90">
          <cell r="E90">
            <v>20</v>
          </cell>
        </row>
        <row r="91">
          <cell r="E91">
            <v>300</v>
          </cell>
        </row>
        <row r="92">
          <cell r="E92">
            <v>200</v>
          </cell>
        </row>
        <row r="93">
          <cell r="E93">
            <v>100</v>
          </cell>
        </row>
        <row r="94">
          <cell r="E94">
            <v>300</v>
          </cell>
        </row>
        <row r="95">
          <cell r="E95">
            <v>500</v>
          </cell>
        </row>
        <row r="96">
          <cell r="E96">
            <v>300</v>
          </cell>
        </row>
        <row r="97">
          <cell r="E97">
            <v>300</v>
          </cell>
        </row>
        <row r="98">
          <cell r="E98">
            <v>100</v>
          </cell>
        </row>
        <row r="99">
          <cell r="E99">
            <v>300</v>
          </cell>
        </row>
        <row r="100">
          <cell r="E100">
            <v>50</v>
          </cell>
        </row>
        <row r="101">
          <cell r="E101">
            <v>50</v>
          </cell>
        </row>
        <row r="102">
          <cell r="E102">
            <v>100</v>
          </cell>
        </row>
        <row r="103">
          <cell r="E103">
            <v>1000</v>
          </cell>
        </row>
        <row r="104">
          <cell r="E104">
            <v>300</v>
          </cell>
        </row>
        <row r="105">
          <cell r="E105">
            <v>200</v>
          </cell>
        </row>
        <row r="106">
          <cell r="E106">
            <v>50</v>
          </cell>
        </row>
        <row r="107">
          <cell r="E107">
            <v>0</v>
          </cell>
        </row>
        <row r="108">
          <cell r="E108">
            <v>200</v>
          </cell>
        </row>
        <row r="109">
          <cell r="E109">
            <v>100</v>
          </cell>
        </row>
        <row r="110">
          <cell r="E110">
            <v>200</v>
          </cell>
        </row>
        <row r="111">
          <cell r="E111">
            <v>150</v>
          </cell>
        </row>
        <row r="112">
          <cell r="E112">
            <v>200</v>
          </cell>
        </row>
        <row r="113">
          <cell r="E113">
            <v>200</v>
          </cell>
        </row>
        <row r="114">
          <cell r="E114">
            <v>50</v>
          </cell>
        </row>
        <row r="115">
          <cell r="E115">
            <v>150</v>
          </cell>
        </row>
        <row r="116">
          <cell r="E116">
            <v>50</v>
          </cell>
        </row>
        <row r="117">
          <cell r="E117">
            <v>50</v>
          </cell>
        </row>
        <row r="118">
          <cell r="E118">
            <v>200</v>
          </cell>
        </row>
        <row r="119">
          <cell r="E119">
            <v>200</v>
          </cell>
        </row>
        <row r="120">
          <cell r="E120">
            <v>500</v>
          </cell>
        </row>
        <row r="121">
          <cell r="E121">
            <v>100</v>
          </cell>
        </row>
        <row r="122">
          <cell r="E122">
            <v>150</v>
          </cell>
        </row>
        <row r="123">
          <cell r="E123">
            <v>120</v>
          </cell>
        </row>
        <row r="124">
          <cell r="E124">
            <v>200</v>
          </cell>
        </row>
        <row r="125">
          <cell r="E125">
            <v>3000</v>
          </cell>
        </row>
        <row r="126">
          <cell r="E126">
            <v>200</v>
          </cell>
        </row>
        <row r="127">
          <cell r="E127">
            <v>580</v>
          </cell>
        </row>
        <row r="128">
          <cell r="E128">
            <v>120</v>
          </cell>
        </row>
        <row r="129">
          <cell r="E129">
            <v>200</v>
          </cell>
        </row>
        <row r="130">
          <cell r="E130">
            <v>100</v>
          </cell>
        </row>
        <row r="131">
          <cell r="E131">
            <v>100</v>
          </cell>
        </row>
        <row r="132">
          <cell r="E132">
            <v>300</v>
          </cell>
        </row>
        <row r="133">
          <cell r="E133">
            <v>200</v>
          </cell>
        </row>
        <row r="134">
          <cell r="E134">
            <v>100</v>
          </cell>
        </row>
        <row r="135">
          <cell r="E135">
            <v>100</v>
          </cell>
        </row>
        <row r="136">
          <cell r="E136">
            <v>500</v>
          </cell>
        </row>
        <row r="137">
          <cell r="E137">
            <v>50</v>
          </cell>
        </row>
        <row r="138">
          <cell r="E138">
            <v>200</v>
          </cell>
        </row>
        <row r="139">
          <cell r="E139">
            <v>500</v>
          </cell>
        </row>
        <row r="140">
          <cell r="E140">
            <v>1500</v>
          </cell>
        </row>
        <row r="141">
          <cell r="E141">
            <v>150</v>
          </cell>
        </row>
        <row r="142">
          <cell r="E142">
            <v>300</v>
          </cell>
        </row>
        <row r="143">
          <cell r="E143">
            <v>50</v>
          </cell>
        </row>
        <row r="144">
          <cell r="E144">
            <v>100</v>
          </cell>
        </row>
        <row r="145">
          <cell r="E145">
            <v>20</v>
          </cell>
        </row>
        <row r="146">
          <cell r="E146">
            <v>500</v>
          </cell>
        </row>
        <row r="147">
          <cell r="E147">
            <v>150</v>
          </cell>
        </row>
        <row r="148">
          <cell r="E148">
            <v>50</v>
          </cell>
        </row>
        <row r="149">
          <cell r="E149">
            <v>100</v>
          </cell>
        </row>
        <row r="150">
          <cell r="E150">
            <v>200</v>
          </cell>
        </row>
        <row r="151">
          <cell r="E151">
            <v>100</v>
          </cell>
        </row>
        <row r="152">
          <cell r="E152">
            <v>50</v>
          </cell>
        </row>
        <row r="153">
          <cell r="E153">
            <v>150</v>
          </cell>
        </row>
        <row r="154">
          <cell r="E154">
            <v>2000</v>
          </cell>
        </row>
        <row r="155">
          <cell r="E155">
            <v>150</v>
          </cell>
        </row>
        <row r="156">
          <cell r="E156">
            <v>150</v>
          </cell>
        </row>
        <row r="157">
          <cell r="E157">
            <v>500</v>
          </cell>
        </row>
        <row r="158">
          <cell r="E158">
            <v>500</v>
          </cell>
        </row>
        <row r="159">
          <cell r="E159">
            <v>150</v>
          </cell>
        </row>
        <row r="160">
          <cell r="E160">
            <v>1000</v>
          </cell>
        </row>
        <row r="161">
          <cell r="E161">
            <v>100</v>
          </cell>
        </row>
        <row r="162">
          <cell r="E162">
            <v>100</v>
          </cell>
        </row>
        <row r="163">
          <cell r="E163">
            <v>100</v>
          </cell>
        </row>
        <row r="164">
          <cell r="E164">
            <v>300</v>
          </cell>
        </row>
        <row r="165">
          <cell r="E165">
            <v>50</v>
          </cell>
        </row>
        <row r="166">
          <cell r="E166">
            <v>250</v>
          </cell>
        </row>
        <row r="167">
          <cell r="E167">
            <v>150</v>
          </cell>
        </row>
        <row r="168">
          <cell r="E168">
            <v>500</v>
          </cell>
        </row>
        <row r="169">
          <cell r="E169">
            <v>250</v>
          </cell>
        </row>
        <row r="170">
          <cell r="E170">
            <v>50</v>
          </cell>
        </row>
        <row r="171">
          <cell r="E171">
            <v>50</v>
          </cell>
        </row>
        <row r="172">
          <cell r="E172">
            <v>50</v>
          </cell>
        </row>
        <row r="173">
          <cell r="E173">
            <v>50</v>
          </cell>
        </row>
        <row r="174">
          <cell r="E174">
            <v>100</v>
          </cell>
        </row>
        <row r="175">
          <cell r="E175">
            <v>50</v>
          </cell>
        </row>
        <row r="176">
          <cell r="E176">
            <v>250</v>
          </cell>
        </row>
        <row r="177">
          <cell r="E177">
            <v>150</v>
          </cell>
        </row>
        <row r="178">
          <cell r="E178">
            <v>500</v>
          </cell>
        </row>
        <row r="179">
          <cell r="E179">
            <v>150</v>
          </cell>
        </row>
        <row r="180">
          <cell r="E180">
            <v>100</v>
          </cell>
        </row>
        <row r="181">
          <cell r="E181">
            <v>100</v>
          </cell>
        </row>
        <row r="182">
          <cell r="E182">
            <v>100</v>
          </cell>
        </row>
        <row r="183">
          <cell r="E183">
            <v>100</v>
          </cell>
        </row>
        <row r="184">
          <cell r="E184">
            <v>100</v>
          </cell>
        </row>
        <row r="185">
          <cell r="E185">
            <v>200</v>
          </cell>
        </row>
        <row r="186">
          <cell r="E186">
            <v>200</v>
          </cell>
        </row>
        <row r="187">
          <cell r="E187">
            <v>300</v>
          </cell>
        </row>
        <row r="188">
          <cell r="E188">
            <v>150</v>
          </cell>
        </row>
        <row r="189">
          <cell r="E189">
            <v>100</v>
          </cell>
        </row>
        <row r="190">
          <cell r="E190">
            <v>50</v>
          </cell>
        </row>
        <row r="191">
          <cell r="E191">
            <v>50</v>
          </cell>
        </row>
        <row r="192">
          <cell r="E192">
            <v>250</v>
          </cell>
        </row>
        <row r="193">
          <cell r="E193">
            <v>50</v>
          </cell>
        </row>
        <row r="194">
          <cell r="E194">
            <v>100</v>
          </cell>
        </row>
        <row r="195">
          <cell r="E195">
            <v>50</v>
          </cell>
        </row>
        <row r="196">
          <cell r="E196">
            <v>50</v>
          </cell>
        </row>
        <row r="197">
          <cell r="E197">
            <v>50</v>
          </cell>
        </row>
        <row r="198">
          <cell r="E198">
            <v>50</v>
          </cell>
        </row>
        <row r="199">
          <cell r="E199">
            <v>50</v>
          </cell>
        </row>
        <row r="200">
          <cell r="E200">
            <v>20</v>
          </cell>
        </row>
        <row r="201">
          <cell r="E201">
            <v>20</v>
          </cell>
        </row>
        <row r="202">
          <cell r="E202">
            <v>150</v>
          </cell>
        </row>
        <row r="203">
          <cell r="E203">
            <v>250</v>
          </cell>
        </row>
        <row r="204">
          <cell r="E204">
            <v>250</v>
          </cell>
        </row>
        <row r="205">
          <cell r="E205">
            <v>150</v>
          </cell>
        </row>
        <row r="206">
          <cell r="E206">
            <v>150</v>
          </cell>
        </row>
        <row r="207">
          <cell r="E207">
            <v>300</v>
          </cell>
        </row>
        <row r="208">
          <cell r="E208">
            <v>300</v>
          </cell>
        </row>
        <row r="209">
          <cell r="E209">
            <v>2500</v>
          </cell>
        </row>
        <row r="210">
          <cell r="E210">
            <v>100</v>
          </cell>
        </row>
        <row r="211">
          <cell r="E211">
            <v>100</v>
          </cell>
        </row>
        <row r="212">
          <cell r="E212">
            <v>100</v>
          </cell>
        </row>
        <row r="213">
          <cell r="E213">
            <v>300</v>
          </cell>
        </row>
        <row r="214">
          <cell r="E214">
            <v>2500</v>
          </cell>
        </row>
        <row r="215">
          <cell r="E215">
            <v>50</v>
          </cell>
        </row>
        <row r="216">
          <cell r="E216">
            <v>200</v>
          </cell>
        </row>
        <row r="217">
          <cell r="E217">
            <v>5000</v>
          </cell>
        </row>
        <row r="218">
          <cell r="E218">
            <v>50</v>
          </cell>
        </row>
        <row r="219">
          <cell r="E219">
            <v>300</v>
          </cell>
        </row>
        <row r="220">
          <cell r="E220">
            <v>300</v>
          </cell>
        </row>
        <row r="221">
          <cell r="E221">
            <v>0</v>
          </cell>
        </row>
        <row r="222">
          <cell r="E222">
            <v>100</v>
          </cell>
        </row>
        <row r="223">
          <cell r="E223">
            <v>50</v>
          </cell>
        </row>
        <row r="224">
          <cell r="E224">
            <v>50</v>
          </cell>
        </row>
        <row r="225">
          <cell r="E225">
            <v>50</v>
          </cell>
        </row>
        <row r="226">
          <cell r="E226">
            <v>250</v>
          </cell>
        </row>
        <row r="227">
          <cell r="E227">
            <v>50</v>
          </cell>
        </row>
        <row r="228">
          <cell r="E228">
            <v>50</v>
          </cell>
        </row>
        <row r="229">
          <cell r="E229">
            <v>50</v>
          </cell>
        </row>
        <row r="230">
          <cell r="E230">
            <v>100</v>
          </cell>
        </row>
        <row r="231">
          <cell r="E231">
            <v>300</v>
          </cell>
        </row>
        <row r="232">
          <cell r="E232">
            <v>300</v>
          </cell>
        </row>
        <row r="233">
          <cell r="E233">
            <v>1000</v>
          </cell>
        </row>
        <row r="234">
          <cell r="E234">
            <v>50</v>
          </cell>
        </row>
        <row r="235">
          <cell r="E235">
            <v>50</v>
          </cell>
        </row>
        <row r="236">
          <cell r="E236">
            <v>250</v>
          </cell>
        </row>
        <row r="237">
          <cell r="E237">
            <v>50</v>
          </cell>
        </row>
        <row r="238">
          <cell r="E238">
            <v>50</v>
          </cell>
        </row>
        <row r="239">
          <cell r="E239">
            <v>100</v>
          </cell>
        </row>
        <row r="240">
          <cell r="E240">
            <v>550</v>
          </cell>
        </row>
        <row r="241">
          <cell r="E241">
            <v>600</v>
          </cell>
        </row>
        <row r="242">
          <cell r="E242">
            <v>50</v>
          </cell>
        </row>
        <row r="243">
          <cell r="E243">
            <v>50</v>
          </cell>
        </row>
        <row r="244">
          <cell r="E244">
            <v>50</v>
          </cell>
        </row>
        <row r="245">
          <cell r="E245">
            <v>200</v>
          </cell>
        </row>
        <row r="246">
          <cell r="E246">
            <v>50</v>
          </cell>
        </row>
        <row r="247">
          <cell r="E247">
            <v>50</v>
          </cell>
        </row>
        <row r="248">
          <cell r="E248">
            <v>100</v>
          </cell>
        </row>
        <row r="249">
          <cell r="E249">
            <v>100</v>
          </cell>
        </row>
        <row r="250">
          <cell r="E250">
            <v>100</v>
          </cell>
        </row>
        <row r="251">
          <cell r="E251">
            <v>200</v>
          </cell>
        </row>
        <row r="252">
          <cell r="E252">
            <v>200</v>
          </cell>
        </row>
        <row r="253">
          <cell r="E253">
            <v>100</v>
          </cell>
        </row>
        <row r="254">
          <cell r="E254">
            <v>50</v>
          </cell>
        </row>
        <row r="255">
          <cell r="E255">
            <v>100</v>
          </cell>
        </row>
        <row r="256">
          <cell r="E256">
            <v>50</v>
          </cell>
        </row>
        <row r="257">
          <cell r="E257">
            <v>50</v>
          </cell>
        </row>
        <row r="258">
          <cell r="E258">
            <v>1200</v>
          </cell>
        </row>
        <row r="259">
          <cell r="E259">
            <v>50</v>
          </cell>
        </row>
        <row r="260">
          <cell r="E260">
            <v>50</v>
          </cell>
        </row>
        <row r="261">
          <cell r="E261">
            <v>1800</v>
          </cell>
        </row>
        <row r="262">
          <cell r="E262">
            <v>600</v>
          </cell>
        </row>
        <row r="263">
          <cell r="E263">
            <v>100</v>
          </cell>
        </row>
        <row r="264">
          <cell r="E264">
            <v>200</v>
          </cell>
        </row>
        <row r="265">
          <cell r="E265">
            <v>200</v>
          </cell>
        </row>
        <row r="266">
          <cell r="E266">
            <v>100</v>
          </cell>
        </row>
        <row r="267">
          <cell r="E267">
            <v>150</v>
          </cell>
        </row>
        <row r="268">
          <cell r="E268">
            <v>100</v>
          </cell>
        </row>
        <row r="269">
          <cell r="E269">
            <v>200</v>
          </cell>
        </row>
        <row r="270">
          <cell r="E270">
            <v>100</v>
          </cell>
        </row>
        <row r="271">
          <cell r="E271">
            <v>200</v>
          </cell>
        </row>
        <row r="272">
          <cell r="E272">
            <v>800</v>
          </cell>
        </row>
        <row r="273">
          <cell r="E273">
            <v>200</v>
          </cell>
        </row>
        <row r="274">
          <cell r="E274">
            <v>50</v>
          </cell>
        </row>
        <row r="275">
          <cell r="E275">
            <v>100</v>
          </cell>
        </row>
        <row r="276">
          <cell r="E276">
            <v>50</v>
          </cell>
        </row>
        <row r="277">
          <cell r="E277">
            <v>100</v>
          </cell>
        </row>
        <row r="278">
          <cell r="E278">
            <v>100</v>
          </cell>
        </row>
        <row r="279">
          <cell r="E279">
            <v>100</v>
          </cell>
        </row>
        <row r="280">
          <cell r="E280">
            <v>50</v>
          </cell>
        </row>
        <row r="281">
          <cell r="E281">
            <v>50</v>
          </cell>
        </row>
        <row r="282">
          <cell r="E282">
            <v>150</v>
          </cell>
        </row>
        <row r="283">
          <cell r="E283">
            <v>300</v>
          </cell>
        </row>
        <row r="284">
          <cell r="E284">
            <v>500</v>
          </cell>
        </row>
        <row r="285">
          <cell r="E285">
            <v>100</v>
          </cell>
        </row>
        <row r="286">
          <cell r="E286">
            <v>400</v>
          </cell>
        </row>
        <row r="287">
          <cell r="E287">
            <v>50</v>
          </cell>
        </row>
        <row r="288">
          <cell r="E288">
            <v>50</v>
          </cell>
        </row>
        <row r="289">
          <cell r="E289">
            <v>200</v>
          </cell>
        </row>
        <row r="290">
          <cell r="E290">
            <v>100</v>
          </cell>
        </row>
        <row r="291">
          <cell r="E291">
            <v>200</v>
          </cell>
        </row>
        <row r="292">
          <cell r="E292">
            <v>100</v>
          </cell>
        </row>
        <row r="293">
          <cell r="E293">
            <v>150</v>
          </cell>
        </row>
        <row r="294">
          <cell r="E294">
            <v>100</v>
          </cell>
        </row>
        <row r="295">
          <cell r="E295">
            <v>100</v>
          </cell>
        </row>
        <row r="296">
          <cell r="E296">
            <v>1000</v>
          </cell>
        </row>
        <row r="297">
          <cell r="E297">
            <v>150</v>
          </cell>
        </row>
        <row r="298">
          <cell r="E298">
            <v>400</v>
          </cell>
        </row>
        <row r="299">
          <cell r="E299">
            <v>100</v>
          </cell>
        </row>
        <row r="300">
          <cell r="E300">
            <v>300</v>
          </cell>
        </row>
        <row r="301">
          <cell r="E301">
            <v>100</v>
          </cell>
        </row>
        <row r="302">
          <cell r="E302">
            <v>150</v>
          </cell>
        </row>
        <row r="303">
          <cell r="E303">
            <v>300</v>
          </cell>
        </row>
        <row r="304">
          <cell r="E304">
            <v>200</v>
          </cell>
        </row>
        <row r="305">
          <cell r="E305">
            <v>200</v>
          </cell>
        </row>
        <row r="306">
          <cell r="E306">
            <v>300</v>
          </cell>
        </row>
        <row r="307">
          <cell r="E307">
            <v>250</v>
          </cell>
        </row>
        <row r="308">
          <cell r="E308">
            <v>350</v>
          </cell>
        </row>
        <row r="309">
          <cell r="E309">
            <v>350</v>
          </cell>
        </row>
        <row r="310">
          <cell r="E310">
            <v>350</v>
          </cell>
        </row>
        <row r="311">
          <cell r="E311">
            <v>250</v>
          </cell>
        </row>
        <row r="312">
          <cell r="E312">
            <v>100</v>
          </cell>
        </row>
        <row r="313">
          <cell r="E313">
            <v>100</v>
          </cell>
        </row>
        <row r="314">
          <cell r="E314">
            <v>50</v>
          </cell>
        </row>
        <row r="315">
          <cell r="E315">
            <v>150</v>
          </cell>
        </row>
        <row r="316">
          <cell r="E316">
            <v>250</v>
          </cell>
        </row>
        <row r="317">
          <cell r="E317">
            <v>100</v>
          </cell>
        </row>
        <row r="318">
          <cell r="E318">
            <v>150</v>
          </cell>
        </row>
        <row r="319">
          <cell r="E319">
            <v>200</v>
          </cell>
        </row>
        <row r="320">
          <cell r="E320">
            <v>200</v>
          </cell>
        </row>
        <row r="321">
          <cell r="E321">
            <v>50</v>
          </cell>
        </row>
        <row r="322">
          <cell r="E322">
            <v>150</v>
          </cell>
        </row>
        <row r="323">
          <cell r="E323">
            <v>500</v>
          </cell>
        </row>
        <row r="324">
          <cell r="E324">
            <v>200</v>
          </cell>
        </row>
        <row r="325">
          <cell r="E325">
            <v>500</v>
          </cell>
        </row>
        <row r="326">
          <cell r="E326">
            <v>300</v>
          </cell>
        </row>
        <row r="327">
          <cell r="E327">
            <v>200</v>
          </cell>
        </row>
        <row r="328">
          <cell r="E328">
            <v>50</v>
          </cell>
        </row>
        <row r="329">
          <cell r="E329">
            <v>50</v>
          </cell>
        </row>
        <row r="330">
          <cell r="E330">
            <v>20</v>
          </cell>
        </row>
        <row r="331">
          <cell r="E331">
            <v>50</v>
          </cell>
        </row>
        <row r="332">
          <cell r="E332">
            <v>800</v>
          </cell>
        </row>
        <row r="333">
          <cell r="E333">
            <v>20</v>
          </cell>
        </row>
        <row r="334">
          <cell r="E334">
            <v>200</v>
          </cell>
        </row>
        <row r="335">
          <cell r="E335">
            <v>1500</v>
          </cell>
        </row>
        <row r="336">
          <cell r="E336">
            <v>250</v>
          </cell>
        </row>
        <row r="337">
          <cell r="E337">
            <v>1000</v>
          </cell>
        </row>
        <row r="338">
          <cell r="E338">
            <v>350</v>
          </cell>
        </row>
        <row r="339">
          <cell r="E339">
            <v>150</v>
          </cell>
        </row>
        <row r="340">
          <cell r="E340">
            <v>100</v>
          </cell>
        </row>
        <row r="341">
          <cell r="E341">
            <v>100</v>
          </cell>
        </row>
        <row r="342">
          <cell r="E342">
            <v>100</v>
          </cell>
        </row>
        <row r="343">
          <cell r="E343">
            <v>500</v>
          </cell>
        </row>
        <row r="344">
          <cell r="E344">
            <v>50</v>
          </cell>
        </row>
        <row r="345">
          <cell r="E345">
            <v>50</v>
          </cell>
        </row>
        <row r="346">
          <cell r="E346">
            <v>50</v>
          </cell>
        </row>
        <row r="347">
          <cell r="E347">
            <v>20</v>
          </cell>
        </row>
        <row r="348">
          <cell r="E348">
            <v>50</v>
          </cell>
        </row>
        <row r="349">
          <cell r="E349">
            <v>20</v>
          </cell>
        </row>
        <row r="350">
          <cell r="E350">
            <v>50</v>
          </cell>
        </row>
        <row r="351">
          <cell r="E351">
            <v>50</v>
          </cell>
        </row>
        <row r="352">
          <cell r="E352">
            <v>100</v>
          </cell>
        </row>
        <row r="353">
          <cell r="E353">
            <v>50</v>
          </cell>
        </row>
        <row r="354">
          <cell r="E354">
            <v>50</v>
          </cell>
        </row>
        <row r="355">
          <cell r="E355">
            <v>300</v>
          </cell>
        </row>
        <row r="356">
          <cell r="E356">
            <v>250</v>
          </cell>
        </row>
        <row r="357">
          <cell r="E357">
            <v>500</v>
          </cell>
        </row>
        <row r="358">
          <cell r="E358">
            <v>50</v>
          </cell>
        </row>
        <row r="359">
          <cell r="E359">
            <v>600</v>
          </cell>
        </row>
      </sheetData>
      <sheetData sheetId="7">
        <row r="9">
          <cell r="E9">
            <v>25</v>
          </cell>
        </row>
        <row r="10">
          <cell r="E10">
            <v>110</v>
          </cell>
        </row>
        <row r="11">
          <cell r="E11">
            <v>110</v>
          </cell>
        </row>
        <row r="12">
          <cell r="E12">
            <v>100</v>
          </cell>
        </row>
        <row r="13">
          <cell r="E13">
            <v>220</v>
          </cell>
        </row>
        <row r="14">
          <cell r="E14">
            <v>20</v>
          </cell>
        </row>
        <row r="15">
          <cell r="E15">
            <v>20</v>
          </cell>
        </row>
        <row r="16">
          <cell r="E16">
            <v>250</v>
          </cell>
        </row>
        <row r="17">
          <cell r="E17">
            <v>200</v>
          </cell>
        </row>
        <row r="18">
          <cell r="E18">
            <v>300</v>
          </cell>
        </row>
        <row r="19">
          <cell r="E19">
            <v>300</v>
          </cell>
        </row>
        <row r="20">
          <cell r="E20">
            <v>100</v>
          </cell>
        </row>
        <row r="21">
          <cell r="E21">
            <v>10</v>
          </cell>
        </row>
        <row r="22">
          <cell r="E22">
            <v>450</v>
          </cell>
        </row>
        <row r="23">
          <cell r="E23">
            <v>20</v>
          </cell>
        </row>
        <row r="24">
          <cell r="E24">
            <v>350</v>
          </cell>
        </row>
        <row r="25">
          <cell r="E25">
            <v>1400</v>
          </cell>
        </row>
        <row r="26">
          <cell r="E26">
            <v>20</v>
          </cell>
        </row>
        <row r="27">
          <cell r="E27">
            <v>20</v>
          </cell>
        </row>
        <row r="28">
          <cell r="E28">
            <v>200</v>
          </cell>
        </row>
        <row r="29">
          <cell r="E29">
            <v>200</v>
          </cell>
        </row>
        <row r="30">
          <cell r="E30">
            <v>50</v>
          </cell>
        </row>
        <row r="31">
          <cell r="E31">
            <v>10</v>
          </cell>
        </row>
        <row r="32">
          <cell r="E32">
            <v>900</v>
          </cell>
        </row>
        <row r="33">
          <cell r="E33">
            <v>20</v>
          </cell>
        </row>
        <row r="34">
          <cell r="E34">
            <v>20</v>
          </cell>
        </row>
        <row r="35">
          <cell r="E35">
            <v>1300</v>
          </cell>
        </row>
        <row r="36">
          <cell r="E36">
            <v>20</v>
          </cell>
        </row>
        <row r="37">
          <cell r="E37">
            <v>50</v>
          </cell>
        </row>
        <row r="38">
          <cell r="E38">
            <v>550</v>
          </cell>
        </row>
        <row r="39">
          <cell r="E39">
            <v>130</v>
          </cell>
        </row>
        <row r="40">
          <cell r="E40">
            <v>1000</v>
          </cell>
        </row>
        <row r="41">
          <cell r="E41">
            <v>20</v>
          </cell>
        </row>
        <row r="42">
          <cell r="E42">
            <v>20</v>
          </cell>
        </row>
        <row r="43">
          <cell r="E43">
            <v>20</v>
          </cell>
        </row>
        <row r="44">
          <cell r="E44">
            <v>70</v>
          </cell>
        </row>
        <row r="45">
          <cell r="E45">
            <v>100</v>
          </cell>
        </row>
        <row r="46">
          <cell r="E46">
            <v>50</v>
          </cell>
        </row>
        <row r="47">
          <cell r="E47">
            <v>250</v>
          </cell>
        </row>
        <row r="48">
          <cell r="E48">
            <v>80</v>
          </cell>
        </row>
        <row r="49">
          <cell r="E49">
            <v>100</v>
          </cell>
        </row>
        <row r="50">
          <cell r="E50">
            <v>50</v>
          </cell>
        </row>
        <row r="51">
          <cell r="E51">
            <v>50</v>
          </cell>
        </row>
        <row r="52">
          <cell r="E52">
            <v>130</v>
          </cell>
        </row>
        <row r="53">
          <cell r="E53">
            <v>200</v>
          </cell>
        </row>
        <row r="54">
          <cell r="E54">
            <v>10</v>
          </cell>
        </row>
        <row r="55">
          <cell r="E55">
            <v>30</v>
          </cell>
        </row>
        <row r="56">
          <cell r="E56">
            <v>10</v>
          </cell>
        </row>
        <row r="57">
          <cell r="E57">
            <v>100</v>
          </cell>
        </row>
        <row r="58">
          <cell r="E58">
            <v>150</v>
          </cell>
        </row>
        <row r="59">
          <cell r="E59">
            <v>150</v>
          </cell>
        </row>
        <row r="60">
          <cell r="E60">
            <v>150</v>
          </cell>
        </row>
        <row r="61">
          <cell r="E61">
            <v>50</v>
          </cell>
        </row>
        <row r="62">
          <cell r="E62">
            <v>500</v>
          </cell>
        </row>
        <row r="63">
          <cell r="E63">
            <v>100</v>
          </cell>
        </row>
        <row r="64">
          <cell r="E64">
            <v>150</v>
          </cell>
        </row>
        <row r="65">
          <cell r="E65">
            <v>20</v>
          </cell>
        </row>
        <row r="66">
          <cell r="E66">
            <v>20</v>
          </cell>
        </row>
        <row r="67">
          <cell r="E67">
            <v>350</v>
          </cell>
        </row>
        <row r="68">
          <cell r="E68">
            <v>300</v>
          </cell>
        </row>
        <row r="69">
          <cell r="E69">
            <v>20</v>
          </cell>
        </row>
        <row r="70">
          <cell r="E70">
            <v>20</v>
          </cell>
        </row>
        <row r="71">
          <cell r="E71">
            <v>10</v>
          </cell>
        </row>
        <row r="72">
          <cell r="E72">
            <v>50</v>
          </cell>
        </row>
        <row r="73">
          <cell r="E73">
            <v>50</v>
          </cell>
        </row>
        <row r="74">
          <cell r="E74">
            <v>450</v>
          </cell>
        </row>
        <row r="75">
          <cell r="E75">
            <v>50</v>
          </cell>
        </row>
        <row r="76">
          <cell r="E76">
            <v>10</v>
          </cell>
        </row>
        <row r="77">
          <cell r="E77">
            <v>50</v>
          </cell>
        </row>
        <row r="78">
          <cell r="E78">
            <v>50</v>
          </cell>
        </row>
        <row r="79">
          <cell r="E79">
            <v>800</v>
          </cell>
        </row>
        <row r="80">
          <cell r="E80">
            <v>10</v>
          </cell>
        </row>
        <row r="81">
          <cell r="E81">
            <v>7000</v>
          </cell>
        </row>
        <row r="82">
          <cell r="E82">
            <v>120</v>
          </cell>
        </row>
        <row r="83">
          <cell r="E83">
            <v>170</v>
          </cell>
        </row>
        <row r="84">
          <cell r="E84">
            <v>1300</v>
          </cell>
        </row>
        <row r="85">
          <cell r="E85">
            <v>2400</v>
          </cell>
        </row>
        <row r="86">
          <cell r="E86">
            <v>360</v>
          </cell>
        </row>
        <row r="87">
          <cell r="E87">
            <v>80</v>
          </cell>
        </row>
        <row r="88">
          <cell r="E88">
            <v>100</v>
          </cell>
        </row>
        <row r="89">
          <cell r="E89">
            <v>70</v>
          </cell>
        </row>
        <row r="90">
          <cell r="E90">
            <v>10</v>
          </cell>
        </row>
        <row r="91">
          <cell r="E91">
            <v>20</v>
          </cell>
        </row>
        <row r="92">
          <cell r="E92">
            <v>350</v>
          </cell>
        </row>
        <row r="93">
          <cell r="E93">
            <v>20</v>
          </cell>
        </row>
        <row r="94">
          <cell r="E94">
            <v>200</v>
          </cell>
        </row>
        <row r="95">
          <cell r="E95">
            <v>300</v>
          </cell>
        </row>
        <row r="96">
          <cell r="E96">
            <v>400</v>
          </cell>
        </row>
        <row r="97">
          <cell r="E97">
            <v>30</v>
          </cell>
        </row>
        <row r="98">
          <cell r="E98">
            <v>50</v>
          </cell>
        </row>
        <row r="99">
          <cell r="E99">
            <v>50</v>
          </cell>
        </row>
        <row r="100">
          <cell r="E100">
            <v>120</v>
          </cell>
        </row>
        <row r="101">
          <cell r="E101">
            <v>50</v>
          </cell>
        </row>
        <row r="102">
          <cell r="E102">
            <v>6500</v>
          </cell>
        </row>
        <row r="103">
          <cell r="E103">
            <v>700</v>
          </cell>
        </row>
        <row r="104">
          <cell r="E104">
            <v>400</v>
          </cell>
        </row>
        <row r="105">
          <cell r="E105">
            <v>650</v>
          </cell>
        </row>
        <row r="106">
          <cell r="E106">
            <v>10</v>
          </cell>
        </row>
        <row r="107">
          <cell r="E107">
            <v>10</v>
          </cell>
        </row>
        <row r="108">
          <cell r="E108">
            <v>70</v>
          </cell>
        </row>
        <row r="109">
          <cell r="E109">
            <v>10</v>
          </cell>
        </row>
        <row r="110">
          <cell r="E110">
            <v>200</v>
          </cell>
        </row>
        <row r="111">
          <cell r="E111">
            <v>30</v>
          </cell>
        </row>
        <row r="112">
          <cell r="E112">
            <v>150</v>
          </cell>
        </row>
        <row r="113">
          <cell r="E113">
            <v>150</v>
          </cell>
        </row>
        <row r="114">
          <cell r="E114">
            <v>10</v>
          </cell>
        </row>
        <row r="115">
          <cell r="E115">
            <v>20</v>
          </cell>
        </row>
        <row r="116">
          <cell r="E116">
            <v>10</v>
          </cell>
        </row>
        <row r="117">
          <cell r="E117">
            <v>30</v>
          </cell>
        </row>
        <row r="118">
          <cell r="E118">
            <v>150</v>
          </cell>
        </row>
        <row r="119">
          <cell r="E119">
            <v>100</v>
          </cell>
        </row>
        <row r="120">
          <cell r="E120">
            <v>50</v>
          </cell>
        </row>
        <row r="121">
          <cell r="E121">
            <v>50</v>
          </cell>
        </row>
        <row r="122">
          <cell r="E122">
            <v>300</v>
          </cell>
        </row>
        <row r="123">
          <cell r="E123">
            <v>10</v>
          </cell>
        </row>
        <row r="124">
          <cell r="E124">
            <v>100</v>
          </cell>
        </row>
        <row r="125">
          <cell r="E125">
            <v>100</v>
          </cell>
        </row>
        <row r="126">
          <cell r="E126">
            <v>100</v>
          </cell>
        </row>
        <row r="127">
          <cell r="E127">
            <v>100</v>
          </cell>
        </row>
        <row r="128">
          <cell r="E128">
            <v>20</v>
          </cell>
        </row>
        <row r="129">
          <cell r="E129">
            <v>20</v>
          </cell>
        </row>
        <row r="130">
          <cell r="E130">
            <v>10</v>
          </cell>
        </row>
        <row r="131">
          <cell r="E131">
            <v>300</v>
          </cell>
        </row>
        <row r="132">
          <cell r="E132">
            <v>500</v>
          </cell>
        </row>
        <row r="133">
          <cell r="E133">
            <v>50</v>
          </cell>
        </row>
        <row r="134">
          <cell r="E134">
            <v>10</v>
          </cell>
        </row>
        <row r="135">
          <cell r="E135">
            <v>10</v>
          </cell>
        </row>
        <row r="136">
          <cell r="E136">
            <v>400</v>
          </cell>
        </row>
        <row r="137">
          <cell r="E137">
            <v>10</v>
          </cell>
        </row>
        <row r="138">
          <cell r="E138">
            <v>100</v>
          </cell>
        </row>
        <row r="139">
          <cell r="E139">
            <v>150</v>
          </cell>
        </row>
        <row r="140">
          <cell r="E140">
            <v>3700</v>
          </cell>
        </row>
        <row r="141">
          <cell r="E141">
            <v>50</v>
          </cell>
        </row>
        <row r="142">
          <cell r="E142">
            <v>1500</v>
          </cell>
        </row>
        <row r="143">
          <cell r="E143">
            <v>50</v>
          </cell>
        </row>
        <row r="144">
          <cell r="E144">
            <v>250</v>
          </cell>
        </row>
        <row r="145">
          <cell r="E145">
            <v>10</v>
          </cell>
        </row>
        <row r="146">
          <cell r="E146">
            <v>20</v>
          </cell>
        </row>
        <row r="147">
          <cell r="E147">
            <v>250</v>
          </cell>
        </row>
        <row r="148">
          <cell r="E148">
            <v>10</v>
          </cell>
        </row>
        <row r="149">
          <cell r="E149">
            <v>30</v>
          </cell>
        </row>
        <row r="150">
          <cell r="E150">
            <v>200</v>
          </cell>
        </row>
        <row r="151">
          <cell r="E151">
            <v>150</v>
          </cell>
        </row>
        <row r="152">
          <cell r="E152">
            <v>10</v>
          </cell>
        </row>
        <row r="153">
          <cell r="E153">
            <v>100</v>
          </cell>
        </row>
        <row r="154">
          <cell r="E154">
            <v>1000</v>
          </cell>
        </row>
        <row r="155">
          <cell r="E155">
            <v>300</v>
          </cell>
        </row>
        <row r="156">
          <cell r="E156">
            <v>200</v>
          </cell>
        </row>
        <row r="157">
          <cell r="E157">
            <v>50</v>
          </cell>
        </row>
        <row r="158">
          <cell r="E158">
            <v>550</v>
          </cell>
        </row>
        <row r="159">
          <cell r="E159">
            <v>40</v>
          </cell>
        </row>
        <row r="160">
          <cell r="E160">
            <v>50</v>
          </cell>
        </row>
        <row r="161">
          <cell r="E161">
            <v>20</v>
          </cell>
        </row>
        <row r="162">
          <cell r="E162">
            <v>20</v>
          </cell>
        </row>
        <row r="163">
          <cell r="E163">
            <v>50</v>
          </cell>
        </row>
        <row r="164">
          <cell r="E164">
            <v>180</v>
          </cell>
        </row>
        <row r="165">
          <cell r="E165">
            <v>900</v>
          </cell>
        </row>
        <row r="166">
          <cell r="E166">
            <v>50</v>
          </cell>
        </row>
        <row r="167">
          <cell r="E167">
            <v>20</v>
          </cell>
        </row>
        <row r="168">
          <cell r="E168">
            <v>20</v>
          </cell>
        </row>
        <row r="169">
          <cell r="E169">
            <v>200</v>
          </cell>
        </row>
        <row r="170">
          <cell r="E170">
            <v>100</v>
          </cell>
        </row>
        <row r="171">
          <cell r="E171">
            <v>20</v>
          </cell>
        </row>
        <row r="172">
          <cell r="E172">
            <v>10</v>
          </cell>
        </row>
        <row r="173">
          <cell r="E173">
            <v>100</v>
          </cell>
        </row>
        <row r="174">
          <cell r="E174">
            <v>500</v>
          </cell>
        </row>
        <row r="175">
          <cell r="E175">
            <v>80</v>
          </cell>
        </row>
        <row r="176">
          <cell r="E176">
            <v>20</v>
          </cell>
        </row>
        <row r="177">
          <cell r="E177">
            <v>100</v>
          </cell>
        </row>
        <row r="178">
          <cell r="E178">
            <v>1200</v>
          </cell>
        </row>
        <row r="179">
          <cell r="E179">
            <v>200</v>
          </cell>
        </row>
        <row r="180">
          <cell r="E180">
            <v>150</v>
          </cell>
        </row>
        <row r="181">
          <cell r="E181">
            <v>5</v>
          </cell>
        </row>
        <row r="182">
          <cell r="E182">
            <v>50</v>
          </cell>
        </row>
        <row r="183">
          <cell r="E183">
            <v>50</v>
          </cell>
        </row>
        <row r="184">
          <cell r="E184">
            <v>50</v>
          </cell>
        </row>
        <row r="185">
          <cell r="E185">
            <v>800</v>
          </cell>
        </row>
        <row r="186">
          <cell r="E186">
            <v>20</v>
          </cell>
        </row>
        <row r="187">
          <cell r="E187">
            <v>400</v>
          </cell>
        </row>
        <row r="188">
          <cell r="E188">
            <v>20</v>
          </cell>
        </row>
        <row r="189">
          <cell r="E189">
            <v>20</v>
          </cell>
        </row>
        <row r="190">
          <cell r="E190">
            <v>10</v>
          </cell>
        </row>
        <row r="191">
          <cell r="E191">
            <v>100</v>
          </cell>
        </row>
        <row r="192">
          <cell r="E192">
            <v>350</v>
          </cell>
        </row>
        <row r="193">
          <cell r="E193">
            <v>10</v>
          </cell>
        </row>
        <row r="194">
          <cell r="E194">
            <v>10</v>
          </cell>
        </row>
        <row r="195">
          <cell r="E195">
            <v>10</v>
          </cell>
        </row>
        <row r="196">
          <cell r="E196">
            <v>30</v>
          </cell>
        </row>
        <row r="197">
          <cell r="E197">
            <v>100</v>
          </cell>
        </row>
        <row r="198">
          <cell r="E198">
            <v>50</v>
          </cell>
        </row>
        <row r="199">
          <cell r="E199">
            <v>10</v>
          </cell>
        </row>
        <row r="200">
          <cell r="E200">
            <v>10</v>
          </cell>
        </row>
        <row r="201">
          <cell r="E201">
            <v>10</v>
          </cell>
        </row>
        <row r="202">
          <cell r="E202">
            <v>10</v>
          </cell>
        </row>
        <row r="203">
          <cell r="E203">
            <v>10</v>
          </cell>
        </row>
        <row r="204">
          <cell r="E204">
            <v>600</v>
          </cell>
        </row>
        <row r="205">
          <cell r="E205">
            <v>10</v>
          </cell>
        </row>
        <row r="206">
          <cell r="E206">
            <v>10</v>
          </cell>
        </row>
        <row r="207">
          <cell r="E207">
            <v>500</v>
          </cell>
        </row>
        <row r="208">
          <cell r="E208">
            <v>50</v>
          </cell>
        </row>
        <row r="209">
          <cell r="E209">
            <v>1800</v>
          </cell>
        </row>
        <row r="210">
          <cell r="E210">
            <v>100</v>
          </cell>
        </row>
        <row r="211">
          <cell r="E211">
            <v>20</v>
          </cell>
        </row>
        <row r="212">
          <cell r="E212">
            <v>10</v>
          </cell>
        </row>
        <row r="213">
          <cell r="E213">
            <v>10</v>
          </cell>
        </row>
        <row r="214">
          <cell r="E214">
            <v>100</v>
          </cell>
        </row>
        <row r="215">
          <cell r="E215">
            <v>30</v>
          </cell>
        </row>
        <row r="216">
          <cell r="E216">
            <v>30</v>
          </cell>
        </row>
        <row r="217">
          <cell r="E217">
            <v>10000</v>
          </cell>
        </row>
        <row r="218">
          <cell r="E218">
            <v>10</v>
          </cell>
        </row>
        <row r="219">
          <cell r="E219">
            <v>500</v>
          </cell>
        </row>
        <row r="220">
          <cell r="E220">
            <v>700</v>
          </cell>
        </row>
        <row r="221">
          <cell r="E221">
            <v>100</v>
          </cell>
        </row>
        <row r="222">
          <cell r="E222">
            <v>20</v>
          </cell>
        </row>
        <row r="223">
          <cell r="E223">
            <v>20</v>
          </cell>
        </row>
        <row r="224">
          <cell r="E224">
            <v>20</v>
          </cell>
        </row>
        <row r="225">
          <cell r="E225">
            <v>10</v>
          </cell>
        </row>
        <row r="226">
          <cell r="E226">
            <v>20</v>
          </cell>
        </row>
        <row r="227">
          <cell r="E227">
            <v>20</v>
          </cell>
        </row>
        <row r="228">
          <cell r="E228">
            <v>20</v>
          </cell>
        </row>
        <row r="229">
          <cell r="E229">
            <v>10</v>
          </cell>
        </row>
        <row r="230">
          <cell r="E230">
            <v>20</v>
          </cell>
        </row>
        <row r="231">
          <cell r="E231">
            <v>20</v>
          </cell>
        </row>
        <row r="232">
          <cell r="E232">
            <v>1700</v>
          </cell>
        </row>
        <row r="233">
          <cell r="E233">
            <v>20</v>
          </cell>
        </row>
        <row r="234">
          <cell r="E234">
            <v>10</v>
          </cell>
        </row>
        <row r="235">
          <cell r="E235">
            <v>30</v>
          </cell>
        </row>
        <row r="236">
          <cell r="E236">
            <v>10</v>
          </cell>
        </row>
        <row r="237">
          <cell r="E237">
            <v>10</v>
          </cell>
        </row>
        <row r="238">
          <cell r="E238">
            <v>10</v>
          </cell>
        </row>
        <row r="239">
          <cell r="E239">
            <v>100</v>
          </cell>
        </row>
        <row r="240">
          <cell r="E240">
            <v>130</v>
          </cell>
        </row>
        <row r="241">
          <cell r="E241">
            <v>450</v>
          </cell>
        </row>
        <row r="242">
          <cell r="E242">
            <v>200</v>
          </cell>
        </row>
        <row r="243">
          <cell r="E243">
            <v>10</v>
          </cell>
        </row>
        <row r="244">
          <cell r="E244">
            <v>10</v>
          </cell>
        </row>
        <row r="245">
          <cell r="E245">
            <v>200</v>
          </cell>
        </row>
        <row r="246">
          <cell r="E246">
            <v>50</v>
          </cell>
        </row>
        <row r="247">
          <cell r="E247">
            <v>50</v>
          </cell>
        </row>
        <row r="248">
          <cell r="E248">
            <v>50</v>
          </cell>
        </row>
        <row r="249">
          <cell r="E249">
            <v>50</v>
          </cell>
        </row>
        <row r="250">
          <cell r="E250">
            <v>20</v>
          </cell>
        </row>
        <row r="251">
          <cell r="E251">
            <v>20</v>
          </cell>
        </row>
        <row r="252">
          <cell r="E252">
            <v>20</v>
          </cell>
        </row>
        <row r="253">
          <cell r="E253">
            <v>650</v>
          </cell>
        </row>
        <row r="254">
          <cell r="E254">
            <v>10</v>
          </cell>
        </row>
        <row r="255">
          <cell r="E255">
            <v>10</v>
          </cell>
        </row>
        <row r="256">
          <cell r="E256">
            <v>10</v>
          </cell>
        </row>
        <row r="257">
          <cell r="E257">
            <v>20</v>
          </cell>
        </row>
        <row r="258">
          <cell r="E258">
            <v>700</v>
          </cell>
        </row>
        <row r="259">
          <cell r="E259">
            <v>10</v>
          </cell>
        </row>
        <row r="260">
          <cell r="E260">
            <v>10</v>
          </cell>
        </row>
        <row r="261">
          <cell r="E261">
            <v>700</v>
          </cell>
        </row>
        <row r="262">
          <cell r="E262">
            <v>600</v>
          </cell>
        </row>
        <row r="263">
          <cell r="E263">
            <v>50</v>
          </cell>
        </row>
        <row r="264">
          <cell r="E264">
            <v>40</v>
          </cell>
        </row>
        <row r="265">
          <cell r="E265">
            <v>50</v>
          </cell>
        </row>
        <row r="266">
          <cell r="E266">
            <v>10</v>
          </cell>
        </row>
        <row r="267">
          <cell r="E267">
            <v>200</v>
          </cell>
        </row>
        <row r="268">
          <cell r="E268">
            <v>200</v>
          </cell>
        </row>
        <row r="269">
          <cell r="E269">
            <v>20</v>
          </cell>
        </row>
        <row r="270">
          <cell r="E270">
            <v>100</v>
          </cell>
        </row>
        <row r="271">
          <cell r="E271">
            <v>100</v>
          </cell>
        </row>
        <row r="272">
          <cell r="E272">
            <v>800</v>
          </cell>
        </row>
        <row r="273">
          <cell r="E273">
            <v>20</v>
          </cell>
        </row>
        <row r="274">
          <cell r="E274">
            <v>400</v>
          </cell>
        </row>
        <row r="275">
          <cell r="E275">
            <v>10</v>
          </cell>
        </row>
        <row r="276">
          <cell r="E276">
            <v>10</v>
          </cell>
        </row>
        <row r="277">
          <cell r="E277">
            <v>30</v>
          </cell>
        </row>
        <row r="278">
          <cell r="E278">
            <v>200</v>
          </cell>
        </row>
        <row r="279">
          <cell r="E279">
            <v>100</v>
          </cell>
        </row>
        <row r="280">
          <cell r="E280">
            <v>10</v>
          </cell>
        </row>
        <row r="281">
          <cell r="E281">
            <v>10</v>
          </cell>
        </row>
        <row r="282">
          <cell r="E282">
            <v>10</v>
          </cell>
        </row>
        <row r="283">
          <cell r="E283">
            <v>50</v>
          </cell>
        </row>
        <row r="284">
          <cell r="E284">
            <v>20</v>
          </cell>
        </row>
        <row r="285">
          <cell r="E285">
            <v>20</v>
          </cell>
        </row>
        <row r="286">
          <cell r="E286">
            <v>200</v>
          </cell>
        </row>
        <row r="287">
          <cell r="E287">
            <v>20</v>
          </cell>
        </row>
        <row r="288">
          <cell r="E288">
            <v>10</v>
          </cell>
        </row>
        <row r="289">
          <cell r="E289">
            <v>10</v>
          </cell>
        </row>
        <row r="290">
          <cell r="E290">
            <v>10</v>
          </cell>
        </row>
        <row r="291">
          <cell r="E291">
            <v>10</v>
          </cell>
        </row>
        <row r="292">
          <cell r="E292">
            <v>10</v>
          </cell>
        </row>
        <row r="293">
          <cell r="E293">
            <v>10</v>
          </cell>
        </row>
        <row r="294">
          <cell r="E294">
            <v>10</v>
          </cell>
        </row>
        <row r="295">
          <cell r="E295">
            <v>10</v>
          </cell>
        </row>
        <row r="296">
          <cell r="E296">
            <v>300</v>
          </cell>
        </row>
        <row r="297">
          <cell r="E297">
            <v>400</v>
          </cell>
        </row>
        <row r="298">
          <cell r="E298">
            <v>10</v>
          </cell>
        </row>
        <row r="299">
          <cell r="E299">
            <v>10</v>
          </cell>
        </row>
        <row r="300">
          <cell r="E300">
            <v>10</v>
          </cell>
        </row>
        <row r="301">
          <cell r="E301">
            <v>10</v>
          </cell>
        </row>
        <row r="302">
          <cell r="E302">
            <v>10</v>
          </cell>
        </row>
        <row r="303">
          <cell r="E303">
            <v>200</v>
          </cell>
        </row>
        <row r="304">
          <cell r="E304">
            <v>100</v>
          </cell>
        </row>
        <row r="305">
          <cell r="E305">
            <v>120</v>
          </cell>
        </row>
        <row r="306">
          <cell r="E306">
            <v>100</v>
          </cell>
        </row>
        <row r="307">
          <cell r="E307">
            <v>200</v>
          </cell>
        </row>
        <row r="308">
          <cell r="E308">
            <v>150</v>
          </cell>
        </row>
        <row r="309">
          <cell r="E309">
            <v>250</v>
          </cell>
        </row>
        <row r="310">
          <cell r="E310">
            <v>200</v>
          </cell>
        </row>
        <row r="311">
          <cell r="E311">
            <v>200</v>
          </cell>
        </row>
        <row r="312">
          <cell r="E312">
            <v>300</v>
          </cell>
        </row>
        <row r="313">
          <cell r="E313">
            <v>60</v>
          </cell>
        </row>
        <row r="314">
          <cell r="E314">
            <v>80</v>
          </cell>
        </row>
        <row r="315">
          <cell r="E315">
            <v>20</v>
          </cell>
        </row>
        <row r="316">
          <cell r="E316">
            <v>200</v>
          </cell>
        </row>
        <row r="317">
          <cell r="E317">
            <v>10</v>
          </cell>
        </row>
        <row r="318">
          <cell r="E318">
            <v>20</v>
          </cell>
        </row>
        <row r="319">
          <cell r="E319">
            <v>20</v>
          </cell>
        </row>
        <row r="320">
          <cell r="E320">
            <v>20</v>
          </cell>
        </row>
        <row r="321">
          <cell r="E321">
            <v>100</v>
          </cell>
        </row>
        <row r="322">
          <cell r="E322">
            <v>50</v>
          </cell>
        </row>
        <row r="323">
          <cell r="E323">
            <v>100</v>
          </cell>
        </row>
        <row r="324">
          <cell r="E324">
            <v>250</v>
          </cell>
        </row>
        <row r="325">
          <cell r="E325">
            <v>50</v>
          </cell>
        </row>
        <row r="326">
          <cell r="E326">
            <v>50</v>
          </cell>
        </row>
        <row r="327">
          <cell r="E327">
            <v>100</v>
          </cell>
        </row>
        <row r="328">
          <cell r="E328">
            <v>100</v>
          </cell>
        </row>
        <row r="329">
          <cell r="E329">
            <v>50</v>
          </cell>
        </row>
        <row r="330">
          <cell r="E330">
            <v>10</v>
          </cell>
        </row>
        <row r="331">
          <cell r="E331">
            <v>10</v>
          </cell>
        </row>
        <row r="332">
          <cell r="E332">
            <v>2000</v>
          </cell>
        </row>
        <row r="333">
          <cell r="E333">
            <v>10</v>
          </cell>
        </row>
        <row r="334">
          <cell r="E334">
            <v>10</v>
          </cell>
        </row>
        <row r="335">
          <cell r="E335">
            <v>2000</v>
          </cell>
        </row>
        <row r="336">
          <cell r="E336">
            <v>100</v>
          </cell>
        </row>
        <row r="337">
          <cell r="E337">
            <v>800</v>
          </cell>
        </row>
        <row r="338">
          <cell r="E338">
            <v>100</v>
          </cell>
        </row>
        <row r="339">
          <cell r="E339">
            <v>10</v>
          </cell>
        </row>
        <row r="340">
          <cell r="E340">
            <v>10</v>
          </cell>
        </row>
        <row r="341">
          <cell r="E341">
            <v>10</v>
          </cell>
        </row>
        <row r="342">
          <cell r="E342">
            <v>10</v>
          </cell>
        </row>
        <row r="343">
          <cell r="E343">
            <v>400</v>
          </cell>
        </row>
        <row r="344">
          <cell r="E344">
            <v>5</v>
          </cell>
        </row>
        <row r="345">
          <cell r="E345">
            <v>8</v>
          </cell>
        </row>
        <row r="346">
          <cell r="E346">
            <v>10</v>
          </cell>
        </row>
        <row r="347">
          <cell r="E347">
            <v>10</v>
          </cell>
        </row>
        <row r="348">
          <cell r="E348">
            <v>50</v>
          </cell>
        </row>
        <row r="349">
          <cell r="E349">
            <v>10</v>
          </cell>
        </row>
        <row r="350">
          <cell r="E350">
            <v>120</v>
          </cell>
        </row>
        <row r="351">
          <cell r="E351">
            <v>120</v>
          </cell>
        </row>
        <row r="352">
          <cell r="E352">
            <v>50</v>
          </cell>
        </row>
        <row r="353">
          <cell r="E353">
            <v>50</v>
          </cell>
        </row>
        <row r="354">
          <cell r="E354">
            <v>10</v>
          </cell>
        </row>
        <row r="355">
          <cell r="E355">
            <v>50</v>
          </cell>
        </row>
        <row r="356">
          <cell r="E356">
            <v>500</v>
          </cell>
        </row>
        <row r="357">
          <cell r="E357">
            <v>100</v>
          </cell>
        </row>
        <row r="358">
          <cell r="E358">
            <v>10</v>
          </cell>
        </row>
        <row r="359">
          <cell r="E359">
            <v>1000</v>
          </cell>
        </row>
      </sheetData>
      <sheetData sheetId="8">
        <row r="9">
          <cell r="E9">
            <v>0</v>
          </cell>
        </row>
        <row r="10">
          <cell r="E10">
            <v>0</v>
          </cell>
        </row>
        <row r="11">
          <cell r="E11">
            <v>40</v>
          </cell>
        </row>
        <row r="12">
          <cell r="E12">
            <v>720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120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440</v>
          </cell>
        </row>
        <row r="25">
          <cell r="E25">
            <v>110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12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190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210</v>
          </cell>
        </row>
        <row r="36">
          <cell r="E36">
            <v>0</v>
          </cell>
        </row>
        <row r="37">
          <cell r="E37">
            <v>90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50</v>
          </cell>
        </row>
        <row r="49">
          <cell r="E49">
            <v>20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25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100</v>
          </cell>
        </row>
        <row r="58">
          <cell r="E58">
            <v>0</v>
          </cell>
        </row>
        <row r="59">
          <cell r="E59">
            <v>290</v>
          </cell>
        </row>
        <row r="60">
          <cell r="E60">
            <v>50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640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600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45</v>
          </cell>
        </row>
        <row r="89">
          <cell r="E89">
            <v>140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2100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350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10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180</v>
          </cell>
        </row>
        <row r="141">
          <cell r="E141">
            <v>0</v>
          </cell>
        </row>
        <row r="142">
          <cell r="E142">
            <v>420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33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12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320</v>
          </cell>
        </row>
        <row r="154">
          <cell r="E154">
            <v>700</v>
          </cell>
        </row>
        <row r="155">
          <cell r="E155">
            <v>0</v>
          </cell>
        </row>
        <row r="156">
          <cell r="E156">
            <v>60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100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300</v>
          </cell>
        </row>
        <row r="165">
          <cell r="E165">
            <v>0</v>
          </cell>
        </row>
        <row r="166">
          <cell r="E166">
            <v>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550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315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20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24</v>
          </cell>
        </row>
        <row r="210">
          <cell r="E210">
            <v>0</v>
          </cell>
        </row>
        <row r="211">
          <cell r="E211">
            <v>0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105</v>
          </cell>
        </row>
        <row r="215">
          <cell r="E215">
            <v>0</v>
          </cell>
        </row>
        <row r="216">
          <cell r="E216">
            <v>32</v>
          </cell>
        </row>
        <row r="217">
          <cell r="E217">
            <v>3000</v>
          </cell>
        </row>
        <row r="218">
          <cell r="E218">
            <v>10</v>
          </cell>
        </row>
        <row r="219">
          <cell r="E219">
            <v>420</v>
          </cell>
        </row>
        <row r="220">
          <cell r="E220">
            <v>420</v>
          </cell>
        </row>
        <row r="221">
          <cell r="E221">
            <v>0</v>
          </cell>
        </row>
        <row r="222">
          <cell r="E222">
            <v>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240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30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0</v>
          </cell>
        </row>
        <row r="251">
          <cell r="E251">
            <v>340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1100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80</v>
          </cell>
        </row>
        <row r="263">
          <cell r="E263">
            <v>7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430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370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0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100</v>
          </cell>
        </row>
        <row r="308">
          <cell r="E308">
            <v>10</v>
          </cell>
        </row>
        <row r="309">
          <cell r="E309">
            <v>76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0</v>
          </cell>
        </row>
        <row r="318">
          <cell r="E318">
            <v>30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0</v>
          </cell>
        </row>
        <row r="322">
          <cell r="E322">
            <v>80</v>
          </cell>
        </row>
        <row r="323">
          <cell r="E323">
            <v>0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E332">
            <v>130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84</v>
          </cell>
        </row>
        <row r="336">
          <cell r="E336">
            <v>0</v>
          </cell>
        </row>
        <row r="337">
          <cell r="E337">
            <v>150</v>
          </cell>
        </row>
        <row r="338">
          <cell r="E338">
            <v>10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0</v>
          </cell>
        </row>
        <row r="346">
          <cell r="E346">
            <v>0</v>
          </cell>
        </row>
        <row r="347">
          <cell r="E347">
            <v>0</v>
          </cell>
        </row>
        <row r="348">
          <cell r="E348">
            <v>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</sheetData>
      <sheetData sheetId="9"/>
      <sheetData sheetId="10"/>
      <sheetData sheetId="11"/>
      <sheetData sheetId="12"/>
      <sheetData sheetId="13"/>
      <sheetData sheetId="14">
        <row r="9">
          <cell r="E9">
            <v>0</v>
          </cell>
        </row>
        <row r="10">
          <cell r="E10">
            <v>0</v>
          </cell>
        </row>
        <row r="11">
          <cell r="E11">
            <v>2000</v>
          </cell>
        </row>
        <row r="12">
          <cell r="E12">
            <v>0</v>
          </cell>
        </row>
        <row r="13">
          <cell r="E13">
            <v>1400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1400</v>
          </cell>
        </row>
        <row r="17">
          <cell r="E17">
            <v>65</v>
          </cell>
        </row>
        <row r="18">
          <cell r="E18">
            <v>2000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1850</v>
          </cell>
        </row>
        <row r="23">
          <cell r="E23">
            <v>800</v>
          </cell>
        </row>
        <row r="24">
          <cell r="E24">
            <v>2400</v>
          </cell>
        </row>
        <row r="25">
          <cell r="E25">
            <v>3150</v>
          </cell>
        </row>
        <row r="26">
          <cell r="E26">
            <v>250</v>
          </cell>
        </row>
        <row r="27">
          <cell r="E27">
            <v>250</v>
          </cell>
        </row>
        <row r="28">
          <cell r="E28">
            <v>750</v>
          </cell>
        </row>
        <row r="29">
          <cell r="E29">
            <v>650</v>
          </cell>
        </row>
        <row r="30">
          <cell r="E30">
            <v>0</v>
          </cell>
        </row>
        <row r="31">
          <cell r="E31">
            <v>357</v>
          </cell>
        </row>
        <row r="32">
          <cell r="E32">
            <v>50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6715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1500</v>
          </cell>
        </row>
        <row r="40">
          <cell r="E40">
            <v>5000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500</v>
          </cell>
        </row>
        <row r="45">
          <cell r="E45">
            <v>650</v>
          </cell>
        </row>
        <row r="46">
          <cell r="E46">
            <v>310</v>
          </cell>
        </row>
        <row r="47">
          <cell r="E47">
            <v>950</v>
          </cell>
        </row>
        <row r="48">
          <cell r="E48">
            <v>280</v>
          </cell>
        </row>
        <row r="49">
          <cell r="E49">
            <v>0</v>
          </cell>
        </row>
        <row r="50">
          <cell r="E50">
            <v>170</v>
          </cell>
        </row>
        <row r="51">
          <cell r="E51">
            <v>70</v>
          </cell>
        </row>
        <row r="52">
          <cell r="E52">
            <v>650</v>
          </cell>
        </row>
        <row r="53">
          <cell r="E53">
            <v>730</v>
          </cell>
        </row>
        <row r="54">
          <cell r="E54">
            <v>0</v>
          </cell>
        </row>
        <row r="55">
          <cell r="E55">
            <v>150</v>
          </cell>
        </row>
        <row r="56">
          <cell r="E56">
            <v>0</v>
          </cell>
        </row>
        <row r="57">
          <cell r="E57">
            <v>3750</v>
          </cell>
        </row>
        <row r="58">
          <cell r="E58">
            <v>410</v>
          </cell>
        </row>
        <row r="59">
          <cell r="E59">
            <v>1015</v>
          </cell>
        </row>
        <row r="60">
          <cell r="E60">
            <v>1000</v>
          </cell>
        </row>
        <row r="61">
          <cell r="E61">
            <v>850</v>
          </cell>
        </row>
        <row r="62">
          <cell r="E62">
            <v>0</v>
          </cell>
        </row>
        <row r="63">
          <cell r="E63">
            <v>3150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170</v>
          </cell>
        </row>
        <row r="70">
          <cell r="E70">
            <v>1100</v>
          </cell>
        </row>
        <row r="71">
          <cell r="E71">
            <v>0</v>
          </cell>
        </row>
        <row r="72">
          <cell r="E72">
            <v>910</v>
          </cell>
        </row>
        <row r="73">
          <cell r="E73">
            <v>0</v>
          </cell>
        </row>
        <row r="74">
          <cell r="E74">
            <v>100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13000</v>
          </cell>
        </row>
        <row r="82">
          <cell r="E82">
            <v>1550</v>
          </cell>
        </row>
        <row r="83">
          <cell r="E83">
            <v>0</v>
          </cell>
        </row>
        <row r="84">
          <cell r="E84">
            <v>3310</v>
          </cell>
        </row>
        <row r="85">
          <cell r="E85">
            <v>11745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600</v>
          </cell>
        </row>
        <row r="89">
          <cell r="E89">
            <v>520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400</v>
          </cell>
        </row>
        <row r="94">
          <cell r="E94">
            <v>1300</v>
          </cell>
        </row>
        <row r="95">
          <cell r="E95">
            <v>0</v>
          </cell>
        </row>
        <row r="96">
          <cell r="E96">
            <v>1110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1179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9150</v>
          </cell>
        </row>
        <row r="103">
          <cell r="E103">
            <v>0</v>
          </cell>
        </row>
        <row r="104">
          <cell r="E104">
            <v>810</v>
          </cell>
        </row>
        <row r="105">
          <cell r="E105">
            <v>955</v>
          </cell>
        </row>
        <row r="106">
          <cell r="E106">
            <v>20</v>
          </cell>
        </row>
        <row r="107">
          <cell r="E107">
            <v>0</v>
          </cell>
        </row>
        <row r="108">
          <cell r="E108">
            <v>750</v>
          </cell>
        </row>
        <row r="109">
          <cell r="E109">
            <v>0</v>
          </cell>
        </row>
        <row r="110">
          <cell r="E110">
            <v>1300</v>
          </cell>
        </row>
        <row r="111">
          <cell r="E111">
            <v>200</v>
          </cell>
        </row>
        <row r="112">
          <cell r="E112">
            <v>0</v>
          </cell>
        </row>
        <row r="113">
          <cell r="E113">
            <v>1249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500</v>
          </cell>
        </row>
        <row r="118">
          <cell r="E118">
            <v>550</v>
          </cell>
        </row>
        <row r="119">
          <cell r="E119">
            <v>1000</v>
          </cell>
        </row>
        <row r="120">
          <cell r="E120">
            <v>410</v>
          </cell>
        </row>
        <row r="121">
          <cell r="E121">
            <v>0</v>
          </cell>
        </row>
        <row r="122">
          <cell r="E122">
            <v>460</v>
          </cell>
        </row>
        <row r="123">
          <cell r="E123">
            <v>11500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15000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11000</v>
          </cell>
        </row>
        <row r="137">
          <cell r="E137" t="str">
            <v>¸0</v>
          </cell>
        </row>
        <row r="138">
          <cell r="E138">
            <v>0</v>
          </cell>
        </row>
        <row r="139">
          <cell r="E139">
            <v>1100</v>
          </cell>
        </row>
        <row r="140">
          <cell r="E140">
            <v>0</v>
          </cell>
        </row>
        <row r="141">
          <cell r="E141">
            <v>550</v>
          </cell>
        </row>
        <row r="142">
          <cell r="E142">
            <v>0</v>
          </cell>
        </row>
        <row r="143">
          <cell r="E143">
            <v>310</v>
          </cell>
        </row>
        <row r="144">
          <cell r="E144">
            <v>900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420</v>
          </cell>
        </row>
        <row r="150">
          <cell r="E150">
            <v>0</v>
          </cell>
        </row>
        <row r="151">
          <cell r="E151">
            <v>580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580</v>
          </cell>
        </row>
        <row r="156">
          <cell r="E156">
            <v>700</v>
          </cell>
        </row>
        <row r="157">
          <cell r="E157">
            <v>3250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4500</v>
          </cell>
        </row>
        <row r="161">
          <cell r="E161">
            <v>132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1200</v>
          </cell>
        </row>
        <row r="165">
          <cell r="E165">
            <v>0</v>
          </cell>
        </row>
        <row r="166">
          <cell r="E166">
            <v>0</v>
          </cell>
        </row>
        <row r="167">
          <cell r="E167">
            <v>0</v>
          </cell>
        </row>
        <row r="168">
          <cell r="E168">
            <v>4200</v>
          </cell>
        </row>
        <row r="169">
          <cell r="E169">
            <v>2400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1050</v>
          </cell>
        </row>
        <row r="175">
          <cell r="E175">
            <v>380</v>
          </cell>
        </row>
        <row r="176">
          <cell r="E176">
            <v>480</v>
          </cell>
        </row>
        <row r="177">
          <cell r="E177">
            <v>0</v>
          </cell>
        </row>
        <row r="178">
          <cell r="E178">
            <v>200</v>
          </cell>
        </row>
        <row r="179">
          <cell r="E179">
            <v>1900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184">
          <cell r="E184">
            <v>0</v>
          </cell>
        </row>
        <row r="185">
          <cell r="E185">
            <v>7000</v>
          </cell>
        </row>
        <row r="186">
          <cell r="E186">
            <v>630</v>
          </cell>
        </row>
        <row r="187">
          <cell r="E187">
            <v>3400</v>
          </cell>
        </row>
        <row r="188">
          <cell r="E188">
            <v>0</v>
          </cell>
        </row>
        <row r="189">
          <cell r="E189">
            <v>50</v>
          </cell>
        </row>
        <row r="190">
          <cell r="E190">
            <v>15</v>
          </cell>
        </row>
        <row r="191">
          <cell r="E191">
            <v>1500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1150</v>
          </cell>
        </row>
        <row r="198">
          <cell r="E198">
            <v>520</v>
          </cell>
        </row>
        <row r="199">
          <cell r="E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20</v>
          </cell>
        </row>
        <row r="203">
          <cell r="E203">
            <v>10200</v>
          </cell>
        </row>
        <row r="204">
          <cell r="E204">
            <v>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6450</v>
          </cell>
        </row>
        <row r="210">
          <cell r="E210">
            <v>0</v>
          </cell>
        </row>
        <row r="211">
          <cell r="E211">
            <v>1300</v>
          </cell>
        </row>
        <row r="212">
          <cell r="E212">
            <v>800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1000</v>
          </cell>
        </row>
        <row r="216">
          <cell r="E216">
            <v>0</v>
          </cell>
        </row>
        <row r="217">
          <cell r="E217">
            <v>33000</v>
          </cell>
        </row>
        <row r="218">
          <cell r="E218">
            <v>0</v>
          </cell>
        </row>
        <row r="219">
          <cell r="E219">
            <v>250</v>
          </cell>
        </row>
        <row r="220">
          <cell r="E220">
            <v>250</v>
          </cell>
        </row>
        <row r="221">
          <cell r="E221">
            <v>2700</v>
          </cell>
        </row>
        <row r="222">
          <cell r="E222">
            <v>1150</v>
          </cell>
        </row>
        <row r="223">
          <cell r="E223">
            <v>0</v>
          </cell>
        </row>
        <row r="224">
          <cell r="E224">
            <v>280</v>
          </cell>
        </row>
        <row r="225">
          <cell r="E225">
            <v>0</v>
          </cell>
        </row>
        <row r="226">
          <cell r="E226">
            <v>1700</v>
          </cell>
        </row>
        <row r="227">
          <cell r="E227">
            <v>230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11800</v>
          </cell>
        </row>
        <row r="233">
          <cell r="E233">
            <v>858</v>
          </cell>
        </row>
        <row r="234">
          <cell r="E234">
            <v>0</v>
          </cell>
        </row>
        <row r="235">
          <cell r="E235">
            <v>500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1900</v>
          </cell>
        </row>
        <row r="241">
          <cell r="E241">
            <v>4700</v>
          </cell>
        </row>
        <row r="242">
          <cell r="E242">
            <v>1800</v>
          </cell>
        </row>
        <row r="243">
          <cell r="E243">
            <v>60</v>
          </cell>
        </row>
        <row r="244">
          <cell r="E244">
            <v>50</v>
          </cell>
        </row>
        <row r="245">
          <cell r="E245">
            <v>4600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1850</v>
          </cell>
        </row>
        <row r="251">
          <cell r="E251">
            <v>4400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120</v>
          </cell>
        </row>
        <row r="258">
          <cell r="E258">
            <v>5300</v>
          </cell>
        </row>
        <row r="259">
          <cell r="E259">
            <v>405</v>
          </cell>
        </row>
        <row r="260">
          <cell r="E260">
            <v>350</v>
          </cell>
        </row>
        <row r="261">
          <cell r="E261">
            <v>6500</v>
          </cell>
        </row>
        <row r="262">
          <cell r="E262">
            <v>3800</v>
          </cell>
        </row>
        <row r="263">
          <cell r="E263">
            <v>26000</v>
          </cell>
        </row>
        <row r="264">
          <cell r="E264">
            <v>120</v>
          </cell>
        </row>
        <row r="265">
          <cell r="E265">
            <v>120</v>
          </cell>
        </row>
        <row r="266">
          <cell r="E266">
            <v>0</v>
          </cell>
        </row>
        <row r="267">
          <cell r="E267">
            <v>1100</v>
          </cell>
        </row>
        <row r="268">
          <cell r="E268">
            <v>1600</v>
          </cell>
        </row>
        <row r="269">
          <cell r="E269">
            <v>1500</v>
          </cell>
        </row>
        <row r="270">
          <cell r="E270">
            <v>0</v>
          </cell>
        </row>
        <row r="271">
          <cell r="E271">
            <v>900</v>
          </cell>
        </row>
        <row r="272">
          <cell r="E272">
            <v>7500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40</v>
          </cell>
        </row>
        <row r="276">
          <cell r="E276">
            <v>0</v>
          </cell>
        </row>
        <row r="277">
          <cell r="E277">
            <v>900</v>
          </cell>
        </row>
        <row r="278">
          <cell r="E278">
            <v>2150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820</v>
          </cell>
        </row>
        <row r="288">
          <cell r="E288">
            <v>810</v>
          </cell>
        </row>
        <row r="289">
          <cell r="E289">
            <v>1300</v>
          </cell>
        </row>
        <row r="290">
          <cell r="E290">
            <v>0</v>
          </cell>
        </row>
        <row r="291">
          <cell r="E291">
            <v>380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3900</v>
          </cell>
        </row>
        <row r="297">
          <cell r="E297">
            <v>1950</v>
          </cell>
        </row>
        <row r="298">
          <cell r="E298">
            <v>5300</v>
          </cell>
        </row>
        <row r="299">
          <cell r="E299">
            <v>430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90</v>
          </cell>
        </row>
        <row r="304">
          <cell r="E304">
            <v>270</v>
          </cell>
        </row>
        <row r="305">
          <cell r="E305">
            <v>90</v>
          </cell>
        </row>
        <row r="306">
          <cell r="E306">
            <v>0</v>
          </cell>
        </row>
        <row r="307">
          <cell r="E307">
            <v>60</v>
          </cell>
        </row>
        <row r="308">
          <cell r="E308">
            <v>1300</v>
          </cell>
        </row>
        <row r="309">
          <cell r="E309">
            <v>210</v>
          </cell>
        </row>
        <row r="310">
          <cell r="E310">
            <v>1400</v>
          </cell>
        </row>
        <row r="311">
          <cell r="E311">
            <v>1190</v>
          </cell>
        </row>
        <row r="312">
          <cell r="E312">
            <v>0</v>
          </cell>
        </row>
        <row r="313">
          <cell r="E313">
            <v>380</v>
          </cell>
        </row>
        <row r="314">
          <cell r="E314">
            <v>0</v>
          </cell>
        </row>
        <row r="315">
          <cell r="E315">
            <v>490</v>
          </cell>
        </row>
        <row r="316">
          <cell r="E316">
            <v>531</v>
          </cell>
        </row>
        <row r="317">
          <cell r="E317">
            <v>0</v>
          </cell>
        </row>
        <row r="318">
          <cell r="E318">
            <v>1400</v>
          </cell>
        </row>
        <row r="319">
          <cell r="E319">
            <v>420</v>
          </cell>
        </row>
        <row r="320">
          <cell r="E320">
            <v>1250</v>
          </cell>
        </row>
        <row r="321">
          <cell r="E321">
            <v>855</v>
          </cell>
        </row>
        <row r="322">
          <cell r="E322">
            <v>220</v>
          </cell>
        </row>
        <row r="323">
          <cell r="E323">
            <v>0</v>
          </cell>
        </row>
        <row r="324">
          <cell r="E324">
            <v>2000</v>
          </cell>
        </row>
        <row r="325">
          <cell r="E325">
            <v>2200</v>
          </cell>
        </row>
        <row r="326">
          <cell r="E326">
            <v>0</v>
          </cell>
        </row>
        <row r="327">
          <cell r="E327">
            <v>50</v>
          </cell>
        </row>
        <row r="328">
          <cell r="E328">
            <v>1000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E332">
            <v>10000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12700</v>
          </cell>
        </row>
        <row r="336">
          <cell r="E336">
            <v>0</v>
          </cell>
        </row>
        <row r="337">
          <cell r="E337">
            <v>170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7500</v>
          </cell>
        </row>
        <row r="344">
          <cell r="E344">
            <v>50</v>
          </cell>
        </row>
        <row r="345">
          <cell r="E345">
            <v>0</v>
          </cell>
        </row>
        <row r="346">
          <cell r="E346">
            <v>250</v>
          </cell>
        </row>
        <row r="347">
          <cell r="E347">
            <v>250</v>
          </cell>
        </row>
        <row r="348">
          <cell r="E348">
            <v>420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0</v>
          </cell>
        </row>
        <row r="353">
          <cell r="E353">
            <v>290</v>
          </cell>
        </row>
        <row r="354">
          <cell r="E354">
            <v>250</v>
          </cell>
        </row>
        <row r="355">
          <cell r="E355">
            <v>0</v>
          </cell>
        </row>
        <row r="356">
          <cell r="E356">
            <v>750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4500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95"/>
  <sheetViews>
    <sheetView tabSelected="1" zoomScaleNormal="100" workbookViewId="0">
      <selection activeCell="O5" sqref="O5"/>
    </sheetView>
  </sheetViews>
  <sheetFormatPr defaultRowHeight="15" x14ac:dyDescent="0.25"/>
  <cols>
    <col min="1" max="1" width="5.28515625" style="1" customWidth="1"/>
    <col min="2" max="2" width="49.7109375" style="8" customWidth="1"/>
    <col min="3" max="3" width="12" style="1" customWidth="1"/>
    <col min="4" max="5" width="11.140625" customWidth="1"/>
    <col min="6" max="7" width="12.5703125" hidden="1" customWidth="1"/>
    <col min="8" max="8" width="10.140625" hidden="1" customWidth="1"/>
    <col min="9" max="9" width="13.42578125" style="21" customWidth="1"/>
    <col min="10" max="10" width="14.28515625" customWidth="1"/>
    <col min="11" max="11" width="16.7109375" customWidth="1"/>
    <col min="12" max="12" width="14.7109375" style="11" customWidth="1"/>
    <col min="13" max="14" width="4" bestFit="1" customWidth="1"/>
    <col min="15" max="15" width="5" bestFit="1" customWidth="1"/>
    <col min="16" max="16" width="4" bestFit="1" customWidth="1"/>
    <col min="17" max="17" width="4" customWidth="1"/>
    <col min="18" max="18" width="6.42578125" customWidth="1"/>
  </cols>
  <sheetData>
    <row r="1" spans="1:29" ht="15.75" x14ac:dyDescent="0.25">
      <c r="B1" s="2"/>
      <c r="C1" s="3"/>
      <c r="D1" s="4"/>
      <c r="E1" s="4"/>
      <c r="F1" s="4"/>
      <c r="G1" s="4"/>
      <c r="H1" s="4"/>
      <c r="I1" s="5"/>
      <c r="J1" s="4"/>
      <c r="K1" s="4"/>
      <c r="L1" s="6"/>
    </row>
    <row r="2" spans="1:29" ht="15.75" x14ac:dyDescent="0.25">
      <c r="B2" s="2"/>
      <c r="C2" s="3"/>
      <c r="D2" s="4"/>
      <c r="E2" s="4"/>
      <c r="F2" s="4"/>
      <c r="G2" s="4"/>
      <c r="H2" s="4"/>
      <c r="I2" s="5"/>
      <c r="J2" s="4"/>
      <c r="K2" s="4"/>
      <c r="L2" s="6"/>
    </row>
    <row r="3" spans="1:29" ht="24" customHeight="1" x14ac:dyDescent="0.25">
      <c r="A3" s="24"/>
      <c r="B3" s="103" t="s">
        <v>734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9" ht="24" customHeight="1" thickBot="1" x14ac:dyDescent="0.3">
      <c r="A4" s="24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29" s="8" customFormat="1" ht="80.25" customHeight="1" thickBot="1" x14ac:dyDescent="0.3">
      <c r="A5" s="25" t="s">
        <v>0</v>
      </c>
      <c r="B5" s="26" t="s">
        <v>1</v>
      </c>
      <c r="C5" s="27" t="s">
        <v>2</v>
      </c>
      <c r="D5" s="28" t="s">
        <v>3</v>
      </c>
      <c r="E5" s="29" t="s">
        <v>4</v>
      </c>
      <c r="F5" s="30" t="s">
        <v>6</v>
      </c>
      <c r="G5" s="28" t="s">
        <v>7</v>
      </c>
      <c r="H5" s="29" t="s">
        <v>5</v>
      </c>
      <c r="I5" s="31" t="s">
        <v>8</v>
      </c>
      <c r="J5" s="32" t="s">
        <v>9</v>
      </c>
      <c r="K5" s="33" t="s">
        <v>10</v>
      </c>
      <c r="L5" s="34" t="s">
        <v>11</v>
      </c>
    </row>
    <row r="6" spans="1:29" s="9" customFormat="1" ht="15" customHeight="1" thickTop="1" thickBot="1" x14ac:dyDescent="0.25">
      <c r="A6" s="35">
        <v>1</v>
      </c>
      <c r="B6" s="36">
        <v>2</v>
      </c>
      <c r="C6" s="37">
        <v>3</v>
      </c>
      <c r="D6" s="38">
        <v>4</v>
      </c>
      <c r="E6" s="39">
        <v>5</v>
      </c>
      <c r="F6" s="39">
        <v>6</v>
      </c>
      <c r="G6" s="39">
        <v>7</v>
      </c>
      <c r="H6" s="39">
        <v>8</v>
      </c>
      <c r="I6" s="39">
        <v>6</v>
      </c>
      <c r="J6" s="39">
        <v>7</v>
      </c>
      <c r="K6" s="39">
        <v>8</v>
      </c>
      <c r="L6" s="39">
        <v>9</v>
      </c>
    </row>
    <row r="7" spans="1:29" s="10" customFormat="1" ht="21" customHeight="1" x14ac:dyDescent="0.25">
      <c r="A7" s="40" t="s">
        <v>12</v>
      </c>
      <c r="B7" s="41" t="s">
        <v>13</v>
      </c>
      <c r="C7" s="42" t="s">
        <v>14</v>
      </c>
      <c r="D7" s="43" t="s">
        <v>15</v>
      </c>
      <c r="E7" s="43">
        <f>SUM([1]GOSPIĆ:ZAGREB!E9)</f>
        <v>345</v>
      </c>
      <c r="F7" s="44"/>
      <c r="G7" s="44"/>
      <c r="H7" s="44"/>
      <c r="I7" s="45"/>
      <c r="J7" s="46"/>
      <c r="K7" s="47"/>
      <c r="L7" s="48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s="10" customFormat="1" ht="21" customHeight="1" x14ac:dyDescent="0.25">
      <c r="A8" s="40" t="s">
        <v>16</v>
      </c>
      <c r="B8" s="49" t="s">
        <v>17</v>
      </c>
      <c r="C8" s="50" t="s">
        <v>14</v>
      </c>
      <c r="D8" s="51" t="s">
        <v>15</v>
      </c>
      <c r="E8" s="43">
        <f>SUM([1]GOSPIĆ:ZAGREB!E10)</f>
        <v>810</v>
      </c>
      <c r="F8" s="52"/>
      <c r="G8" s="44"/>
      <c r="H8" s="44"/>
      <c r="I8" s="45"/>
      <c r="J8" s="46"/>
      <c r="K8" s="53"/>
      <c r="L8" s="54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s="10" customFormat="1" ht="21" customHeight="1" x14ac:dyDescent="0.25">
      <c r="A9" s="40" t="s">
        <v>18</v>
      </c>
      <c r="B9" s="49" t="s">
        <v>19</v>
      </c>
      <c r="C9" s="50" t="s">
        <v>14</v>
      </c>
      <c r="D9" s="51" t="s">
        <v>15</v>
      </c>
      <c r="E9" s="43">
        <f>SUM([1]GOSPIĆ:ZAGREB!E11)</f>
        <v>5110</v>
      </c>
      <c r="F9" s="52"/>
      <c r="G9" s="44"/>
      <c r="H9" s="44"/>
      <c r="I9" s="45"/>
      <c r="J9" s="46"/>
      <c r="K9" s="53"/>
      <c r="L9" s="54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10" customFormat="1" ht="21" customHeight="1" x14ac:dyDescent="0.25">
      <c r="A10" s="40" t="s">
        <v>20</v>
      </c>
      <c r="B10" s="49" t="s">
        <v>728</v>
      </c>
      <c r="C10" s="50" t="s">
        <v>14</v>
      </c>
      <c r="D10" s="51" t="s">
        <v>15</v>
      </c>
      <c r="E10" s="43">
        <f>SUM([1]GOSPIĆ:ZAGREB!E12)</f>
        <v>12620</v>
      </c>
      <c r="F10" s="52"/>
      <c r="G10" s="44"/>
      <c r="H10" s="44"/>
      <c r="I10" s="45"/>
      <c r="J10" s="46"/>
      <c r="K10" s="53"/>
      <c r="L10" s="54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s="10" customFormat="1" ht="21" customHeight="1" x14ac:dyDescent="0.25">
      <c r="A11" s="40" t="s">
        <v>21</v>
      </c>
      <c r="B11" s="49" t="s">
        <v>22</v>
      </c>
      <c r="C11" s="50" t="s">
        <v>14</v>
      </c>
      <c r="D11" s="51" t="s">
        <v>15</v>
      </c>
      <c r="E11" s="43">
        <f>SUM([1]GOSPIĆ:ZAGREB!E13)</f>
        <v>4810</v>
      </c>
      <c r="F11" s="52"/>
      <c r="G11" s="44"/>
      <c r="H11" s="44"/>
      <c r="I11" s="45"/>
      <c r="J11" s="46"/>
      <c r="K11" s="53"/>
      <c r="L11" s="54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s="10" customFormat="1" ht="21" customHeight="1" x14ac:dyDescent="0.25">
      <c r="A12" s="40" t="s">
        <v>23</v>
      </c>
      <c r="B12" s="49" t="s">
        <v>24</v>
      </c>
      <c r="C12" s="50" t="s">
        <v>14</v>
      </c>
      <c r="D12" s="51" t="s">
        <v>15</v>
      </c>
      <c r="E12" s="43">
        <f>SUM([1]GOSPIĆ:ZAGREB!E14)</f>
        <v>70</v>
      </c>
      <c r="F12" s="52"/>
      <c r="G12" s="44"/>
      <c r="H12" s="44"/>
      <c r="I12" s="45"/>
      <c r="J12" s="46"/>
      <c r="K12" s="53"/>
      <c r="L12" s="54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s="10" customFormat="1" ht="21" customHeight="1" x14ac:dyDescent="0.25">
      <c r="A13" s="40" t="s">
        <v>25</v>
      </c>
      <c r="B13" s="49" t="s">
        <v>26</v>
      </c>
      <c r="C13" s="50" t="s">
        <v>14</v>
      </c>
      <c r="D13" s="51" t="s">
        <v>15</v>
      </c>
      <c r="E13" s="43">
        <f>SUM([1]GOSPIĆ:ZAGREB!E15)</f>
        <v>70</v>
      </c>
      <c r="F13" s="52"/>
      <c r="G13" s="44"/>
      <c r="H13" s="44"/>
      <c r="I13" s="45"/>
      <c r="J13" s="46"/>
      <c r="K13" s="53"/>
      <c r="L13" s="54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s="10" customFormat="1" ht="21" customHeight="1" x14ac:dyDescent="0.25">
      <c r="A14" s="40" t="s">
        <v>27</v>
      </c>
      <c r="B14" s="49" t="s">
        <v>28</v>
      </c>
      <c r="C14" s="50" t="s">
        <v>14</v>
      </c>
      <c r="D14" s="51" t="s">
        <v>15</v>
      </c>
      <c r="E14" s="43">
        <f>SUM([1]GOSPIĆ:ZAGREB!E16)</f>
        <v>4990</v>
      </c>
      <c r="F14" s="52"/>
      <c r="G14" s="44"/>
      <c r="H14" s="44"/>
      <c r="I14" s="45"/>
      <c r="J14" s="46"/>
      <c r="K14" s="53"/>
      <c r="L14" s="5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s="10" customFormat="1" ht="21" customHeight="1" x14ac:dyDescent="0.25">
      <c r="A15" s="40" t="s">
        <v>29</v>
      </c>
      <c r="B15" s="49" t="s">
        <v>30</v>
      </c>
      <c r="C15" s="50" t="s">
        <v>14</v>
      </c>
      <c r="D15" s="51" t="s">
        <v>15</v>
      </c>
      <c r="E15" s="43">
        <f>SUM([1]GOSPIĆ:ZAGREB!E17)</f>
        <v>685</v>
      </c>
      <c r="F15" s="52"/>
      <c r="G15" s="44"/>
      <c r="H15" s="44"/>
      <c r="I15" s="45"/>
      <c r="J15" s="46"/>
      <c r="K15" s="53"/>
      <c r="L15" s="54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s="10" customFormat="1" ht="21" customHeight="1" x14ac:dyDescent="0.25">
      <c r="A16" s="40" t="s">
        <v>31</v>
      </c>
      <c r="B16" s="49" t="s">
        <v>32</v>
      </c>
      <c r="C16" s="50" t="s">
        <v>14</v>
      </c>
      <c r="D16" s="51" t="s">
        <v>15</v>
      </c>
      <c r="E16" s="43">
        <f>SUM([1]GOSPIĆ:ZAGREB!E18)</f>
        <v>7730</v>
      </c>
      <c r="F16" s="52"/>
      <c r="G16" s="44"/>
      <c r="H16" s="44"/>
      <c r="I16" s="45"/>
      <c r="J16" s="46"/>
      <c r="K16" s="47"/>
      <c r="L16" s="54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10" customFormat="1" ht="21" customHeight="1" x14ac:dyDescent="0.25">
      <c r="A17" s="40" t="s">
        <v>33</v>
      </c>
      <c r="B17" s="49" t="s">
        <v>34</v>
      </c>
      <c r="C17" s="50" t="s">
        <v>14</v>
      </c>
      <c r="D17" s="51" t="s">
        <v>15</v>
      </c>
      <c r="E17" s="43">
        <f>SUM([1]GOSPIĆ:ZAGREB!E19)</f>
        <v>4250</v>
      </c>
      <c r="F17" s="52"/>
      <c r="G17" s="44"/>
      <c r="H17" s="44"/>
      <c r="I17" s="45"/>
      <c r="J17" s="46"/>
      <c r="K17" s="53"/>
      <c r="L17" s="54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10" customFormat="1" ht="21" customHeight="1" x14ac:dyDescent="0.25">
      <c r="A18" s="40" t="s">
        <v>35</v>
      </c>
      <c r="B18" s="55" t="s">
        <v>36</v>
      </c>
      <c r="C18" s="50" t="s">
        <v>14</v>
      </c>
      <c r="D18" s="51" t="s">
        <v>15</v>
      </c>
      <c r="E18" s="43">
        <f>SUM([1]GOSPIĆ:ZAGREB!E20)</f>
        <v>1580</v>
      </c>
      <c r="F18" s="52"/>
      <c r="G18" s="44"/>
      <c r="H18" s="44"/>
      <c r="I18" s="45"/>
      <c r="J18" s="46"/>
      <c r="K18" s="53"/>
      <c r="L18" s="54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10" customFormat="1" ht="21" customHeight="1" x14ac:dyDescent="0.25">
      <c r="A19" s="40" t="s">
        <v>37</v>
      </c>
      <c r="B19" s="49" t="s">
        <v>38</v>
      </c>
      <c r="C19" s="50" t="s">
        <v>14</v>
      </c>
      <c r="D19" s="51" t="s">
        <v>15</v>
      </c>
      <c r="E19" s="43">
        <f>SUM([1]GOSPIĆ:ZAGREB!E21)</f>
        <v>95</v>
      </c>
      <c r="F19" s="52"/>
      <c r="G19" s="44"/>
      <c r="H19" s="44"/>
      <c r="I19" s="45"/>
      <c r="J19" s="46"/>
      <c r="K19" s="53"/>
      <c r="L19" s="54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10" customFormat="1" ht="21" customHeight="1" x14ac:dyDescent="0.25">
      <c r="A20" s="40" t="s">
        <v>39</v>
      </c>
      <c r="B20" s="49" t="s">
        <v>40</v>
      </c>
      <c r="C20" s="50" t="s">
        <v>14</v>
      </c>
      <c r="D20" s="51" t="s">
        <v>15</v>
      </c>
      <c r="E20" s="43">
        <f>SUM([1]GOSPIĆ:ZAGREB!E22)</f>
        <v>5700</v>
      </c>
      <c r="F20" s="52"/>
      <c r="G20" s="44"/>
      <c r="H20" s="44"/>
      <c r="I20" s="45"/>
      <c r="J20" s="46"/>
      <c r="K20" s="53"/>
      <c r="L20" s="54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10" customFormat="1" ht="21" customHeight="1" x14ac:dyDescent="0.25">
      <c r="A21" s="40" t="s">
        <v>41</v>
      </c>
      <c r="B21" s="49" t="s">
        <v>42</v>
      </c>
      <c r="C21" s="50" t="s">
        <v>14</v>
      </c>
      <c r="D21" s="51" t="s">
        <v>15</v>
      </c>
      <c r="E21" s="43">
        <f>SUM([1]GOSPIĆ:ZAGREB!E23)</f>
        <v>3350</v>
      </c>
      <c r="F21" s="52"/>
      <c r="G21" s="44"/>
      <c r="H21" s="44"/>
      <c r="I21" s="45"/>
      <c r="J21" s="46"/>
      <c r="K21" s="53"/>
      <c r="L21" s="54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10" customFormat="1" ht="21" customHeight="1" x14ac:dyDescent="0.25">
      <c r="A22" s="40" t="s">
        <v>43</v>
      </c>
      <c r="B22" s="49" t="s">
        <v>44</v>
      </c>
      <c r="C22" s="50" t="s">
        <v>14</v>
      </c>
      <c r="D22" s="51" t="s">
        <v>15</v>
      </c>
      <c r="E22" s="43">
        <f>SUM([1]GOSPIĆ:ZAGREB!E24)</f>
        <v>8600</v>
      </c>
      <c r="F22" s="52"/>
      <c r="G22" s="44"/>
      <c r="H22" s="44"/>
      <c r="I22" s="45"/>
      <c r="J22" s="46"/>
      <c r="K22" s="53"/>
      <c r="L22" s="54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10" customFormat="1" ht="21" customHeight="1" x14ac:dyDescent="0.25">
      <c r="A23" s="40" t="s">
        <v>45</v>
      </c>
      <c r="B23" s="49" t="s">
        <v>46</v>
      </c>
      <c r="C23" s="50" t="s">
        <v>14</v>
      </c>
      <c r="D23" s="51" t="s">
        <v>15</v>
      </c>
      <c r="E23" s="43">
        <f>SUM([1]GOSPIĆ:ZAGREB!E25)</f>
        <v>19770</v>
      </c>
      <c r="F23" s="52"/>
      <c r="G23" s="44"/>
      <c r="H23" s="44"/>
      <c r="I23" s="45"/>
      <c r="J23" s="46"/>
      <c r="K23" s="53"/>
      <c r="L23" s="54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10" customFormat="1" ht="21" customHeight="1" x14ac:dyDescent="0.25">
      <c r="A24" s="40" t="s">
        <v>47</v>
      </c>
      <c r="B24" s="49" t="s">
        <v>48</v>
      </c>
      <c r="C24" s="50" t="s">
        <v>14</v>
      </c>
      <c r="D24" s="51" t="s">
        <v>15</v>
      </c>
      <c r="E24" s="43">
        <f>SUM([1]GOSPIĆ:ZAGREB!E26)</f>
        <v>680</v>
      </c>
      <c r="F24" s="52"/>
      <c r="G24" s="44"/>
      <c r="H24" s="44"/>
      <c r="I24" s="45"/>
      <c r="J24" s="46"/>
      <c r="K24" s="53"/>
      <c r="L24" s="5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10" customFormat="1" ht="21" customHeight="1" x14ac:dyDescent="0.25">
      <c r="A25" s="40" t="s">
        <v>49</v>
      </c>
      <c r="B25" s="49" t="s">
        <v>50</v>
      </c>
      <c r="C25" s="50" t="s">
        <v>14</v>
      </c>
      <c r="D25" s="51" t="s">
        <v>15</v>
      </c>
      <c r="E25" s="43">
        <f>SUM([1]GOSPIĆ:ZAGREB!E27)</f>
        <v>690</v>
      </c>
      <c r="F25" s="52"/>
      <c r="G25" s="44"/>
      <c r="H25" s="44"/>
      <c r="I25" s="45"/>
      <c r="J25" s="46"/>
      <c r="K25" s="47"/>
      <c r="L25" s="54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10" customFormat="1" ht="21" customHeight="1" x14ac:dyDescent="0.25">
      <c r="A26" s="40" t="s">
        <v>51</v>
      </c>
      <c r="B26" s="49" t="s">
        <v>52</v>
      </c>
      <c r="C26" s="50" t="s">
        <v>14</v>
      </c>
      <c r="D26" s="51" t="s">
        <v>15</v>
      </c>
      <c r="E26" s="43">
        <f>SUM([1]GOSPIĆ:ZAGREB!E28)</f>
        <v>1897</v>
      </c>
      <c r="F26" s="52"/>
      <c r="G26" s="44"/>
      <c r="H26" s="44"/>
      <c r="I26" s="45"/>
      <c r="J26" s="46"/>
      <c r="K26" s="53"/>
      <c r="L26" s="54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10" customFormat="1" ht="21" customHeight="1" x14ac:dyDescent="0.25">
      <c r="A27" s="40" t="s">
        <v>53</v>
      </c>
      <c r="B27" s="49" t="s">
        <v>54</v>
      </c>
      <c r="C27" s="50" t="s">
        <v>14</v>
      </c>
      <c r="D27" s="51" t="s">
        <v>15</v>
      </c>
      <c r="E27" s="43">
        <f>SUM([1]GOSPIĆ:ZAGREB!E29)</f>
        <v>1806</v>
      </c>
      <c r="F27" s="52"/>
      <c r="G27" s="44"/>
      <c r="H27" s="44"/>
      <c r="I27" s="45"/>
      <c r="J27" s="46"/>
      <c r="K27" s="53"/>
      <c r="L27" s="54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10" customFormat="1" ht="21" customHeight="1" x14ac:dyDescent="0.25">
      <c r="A28" s="40" t="s">
        <v>55</v>
      </c>
      <c r="B28" s="49" t="s">
        <v>56</v>
      </c>
      <c r="C28" s="50" t="s">
        <v>14</v>
      </c>
      <c r="D28" s="51" t="s">
        <v>15</v>
      </c>
      <c r="E28" s="43">
        <f>SUM([1]GOSPIĆ:ZAGREB!E30)</f>
        <v>976</v>
      </c>
      <c r="F28" s="52"/>
      <c r="G28" s="44"/>
      <c r="H28" s="44"/>
      <c r="I28" s="45"/>
      <c r="J28" s="46"/>
      <c r="K28" s="53"/>
      <c r="L28" s="54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10" customFormat="1" ht="21" customHeight="1" x14ac:dyDescent="0.25">
      <c r="A29" s="40" t="s">
        <v>57</v>
      </c>
      <c r="B29" s="49" t="s">
        <v>58</v>
      </c>
      <c r="C29" s="50" t="s">
        <v>14</v>
      </c>
      <c r="D29" s="51" t="s">
        <v>15</v>
      </c>
      <c r="E29" s="43">
        <f>SUM([1]GOSPIĆ:ZAGREB!E31)</f>
        <v>1592</v>
      </c>
      <c r="F29" s="52"/>
      <c r="G29" s="44"/>
      <c r="H29" s="44"/>
      <c r="I29" s="45"/>
      <c r="J29" s="46"/>
      <c r="K29" s="53"/>
      <c r="L29" s="54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10" customFormat="1" ht="21" customHeight="1" x14ac:dyDescent="0.25">
      <c r="A30" s="40" t="s">
        <v>59</v>
      </c>
      <c r="B30" s="49" t="s">
        <v>60</v>
      </c>
      <c r="C30" s="50" t="s">
        <v>14</v>
      </c>
      <c r="D30" s="51" t="s">
        <v>15</v>
      </c>
      <c r="E30" s="43">
        <f>SUM([1]GOSPIĆ:ZAGREB!E32)</f>
        <v>10010</v>
      </c>
      <c r="F30" s="52"/>
      <c r="G30" s="44"/>
      <c r="H30" s="44"/>
      <c r="I30" s="45"/>
      <c r="J30" s="46"/>
      <c r="K30" s="53"/>
      <c r="L30" s="54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10" customFormat="1" ht="21" customHeight="1" x14ac:dyDescent="0.25">
      <c r="A31" s="40" t="s">
        <v>61</v>
      </c>
      <c r="B31" s="49" t="s">
        <v>62</v>
      </c>
      <c r="C31" s="50" t="s">
        <v>14</v>
      </c>
      <c r="D31" s="51" t="s">
        <v>15</v>
      </c>
      <c r="E31" s="43">
        <f>SUM([1]GOSPIĆ:ZAGREB!E33)</f>
        <v>800</v>
      </c>
      <c r="F31" s="52"/>
      <c r="G31" s="44"/>
      <c r="H31" s="44"/>
      <c r="I31" s="45"/>
      <c r="J31" s="46"/>
      <c r="K31" s="53"/>
      <c r="L31" s="54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10" customFormat="1" ht="21" customHeight="1" x14ac:dyDescent="0.25">
      <c r="A32" s="40" t="s">
        <v>63</v>
      </c>
      <c r="B32" s="49" t="s">
        <v>64</v>
      </c>
      <c r="C32" s="50" t="s">
        <v>14</v>
      </c>
      <c r="D32" s="51" t="s">
        <v>15</v>
      </c>
      <c r="E32" s="43">
        <f>SUM([1]GOSPIĆ:ZAGREB!E34)</f>
        <v>120</v>
      </c>
      <c r="F32" s="52"/>
      <c r="G32" s="44"/>
      <c r="H32" s="44"/>
      <c r="I32" s="45"/>
      <c r="J32" s="46"/>
      <c r="K32" s="53"/>
      <c r="L32" s="54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10" customFormat="1" ht="21" customHeight="1" x14ac:dyDescent="0.25">
      <c r="A33" s="40" t="s">
        <v>65</v>
      </c>
      <c r="B33" s="49" t="s">
        <v>66</v>
      </c>
      <c r="C33" s="50" t="s">
        <v>14</v>
      </c>
      <c r="D33" s="51" t="s">
        <v>15</v>
      </c>
      <c r="E33" s="43">
        <f>SUM([1]GOSPIĆ:ZAGREB!E35)</f>
        <v>19915</v>
      </c>
      <c r="F33" s="52"/>
      <c r="G33" s="44"/>
      <c r="H33" s="44"/>
      <c r="I33" s="45"/>
      <c r="J33" s="46"/>
      <c r="K33" s="53"/>
      <c r="L33" s="54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10" customFormat="1" ht="21" customHeight="1" x14ac:dyDescent="0.25">
      <c r="A34" s="40" t="s">
        <v>67</v>
      </c>
      <c r="B34" s="49" t="s">
        <v>68</v>
      </c>
      <c r="C34" s="50" t="s">
        <v>14</v>
      </c>
      <c r="D34" s="51" t="s">
        <v>15</v>
      </c>
      <c r="E34" s="43">
        <f>SUM([1]GOSPIĆ:ZAGREB!E36)</f>
        <v>970</v>
      </c>
      <c r="F34" s="52"/>
      <c r="G34" s="44"/>
      <c r="H34" s="44"/>
      <c r="I34" s="45"/>
      <c r="J34" s="46"/>
      <c r="K34" s="47"/>
      <c r="L34" s="5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10" customFormat="1" ht="21" customHeight="1" x14ac:dyDescent="0.25">
      <c r="A35" s="40" t="s">
        <v>69</v>
      </c>
      <c r="B35" s="49" t="s">
        <v>70</v>
      </c>
      <c r="C35" s="50" t="s">
        <v>14</v>
      </c>
      <c r="D35" s="51" t="s">
        <v>15</v>
      </c>
      <c r="E35" s="43">
        <f>SUM([1]GOSPIĆ:ZAGREB!E37)</f>
        <v>4210</v>
      </c>
      <c r="F35" s="52"/>
      <c r="G35" s="44"/>
      <c r="H35" s="44"/>
      <c r="I35" s="45"/>
      <c r="J35" s="46"/>
      <c r="K35" s="53"/>
      <c r="L35" s="54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10" customFormat="1" ht="21" customHeight="1" x14ac:dyDescent="0.25">
      <c r="A36" s="40" t="s">
        <v>71</v>
      </c>
      <c r="B36" s="49" t="s">
        <v>72</v>
      </c>
      <c r="C36" s="50" t="s">
        <v>14</v>
      </c>
      <c r="D36" s="51" t="s">
        <v>15</v>
      </c>
      <c r="E36" s="43">
        <f>SUM([1]GOSPIĆ:ZAGREB!E38)</f>
        <v>6350</v>
      </c>
      <c r="F36" s="52"/>
      <c r="G36" s="44"/>
      <c r="H36" s="44"/>
      <c r="I36" s="45"/>
      <c r="J36" s="46"/>
      <c r="K36" s="53"/>
      <c r="L36" s="54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10" customFormat="1" ht="21" customHeight="1" x14ac:dyDescent="0.25">
      <c r="A37" s="40" t="s">
        <v>73</v>
      </c>
      <c r="B37" s="49" t="s">
        <v>74</v>
      </c>
      <c r="C37" s="50" t="s">
        <v>14</v>
      </c>
      <c r="D37" s="51" t="s">
        <v>15</v>
      </c>
      <c r="E37" s="43">
        <f>SUM([1]GOSPIĆ:ZAGREB!E39)</f>
        <v>3506</v>
      </c>
      <c r="F37" s="52"/>
      <c r="G37" s="44"/>
      <c r="H37" s="44"/>
      <c r="I37" s="45"/>
      <c r="J37" s="46"/>
      <c r="K37" s="53"/>
      <c r="L37" s="54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s="10" customFormat="1" ht="21" customHeight="1" x14ac:dyDescent="0.25">
      <c r="A38" s="40" t="s">
        <v>75</v>
      </c>
      <c r="B38" s="49" t="s">
        <v>76</v>
      </c>
      <c r="C38" s="50" t="s">
        <v>14</v>
      </c>
      <c r="D38" s="51" t="s">
        <v>15</v>
      </c>
      <c r="E38" s="43">
        <f>SUM([1]GOSPIĆ:ZAGREB!E40)</f>
        <v>19300</v>
      </c>
      <c r="F38" s="52"/>
      <c r="G38" s="44"/>
      <c r="H38" s="44"/>
      <c r="I38" s="45"/>
      <c r="J38" s="46"/>
      <c r="K38" s="53"/>
      <c r="L38" s="54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s="10" customFormat="1" ht="21" customHeight="1" x14ac:dyDescent="0.25">
      <c r="A39" s="40" t="s">
        <v>77</v>
      </c>
      <c r="B39" s="49" t="s">
        <v>78</v>
      </c>
      <c r="C39" s="50" t="s">
        <v>79</v>
      </c>
      <c r="D39" s="51" t="s">
        <v>80</v>
      </c>
      <c r="E39" s="43">
        <f>SUM([1]GOSPIĆ:ZAGREB!E41)</f>
        <v>560</v>
      </c>
      <c r="F39" s="52"/>
      <c r="G39" s="44"/>
      <c r="H39" s="44"/>
      <c r="I39" s="45"/>
      <c r="J39" s="46"/>
      <c r="K39" s="53"/>
      <c r="L39" s="54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s="10" customFormat="1" ht="21" customHeight="1" x14ac:dyDescent="0.25">
      <c r="A40" s="40" t="s">
        <v>81</v>
      </c>
      <c r="B40" s="49" t="s">
        <v>82</v>
      </c>
      <c r="C40" s="50" t="s">
        <v>79</v>
      </c>
      <c r="D40" s="51" t="s">
        <v>80</v>
      </c>
      <c r="E40" s="43">
        <f>SUM([1]GOSPIĆ:ZAGREB!E42)</f>
        <v>470</v>
      </c>
      <c r="F40" s="52"/>
      <c r="G40" s="44"/>
      <c r="H40" s="44"/>
      <c r="I40" s="45"/>
      <c r="J40" s="46"/>
      <c r="K40" s="53"/>
      <c r="L40" s="54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s="10" customFormat="1" ht="24.75" customHeight="1" x14ac:dyDescent="0.25">
      <c r="A41" s="40" t="s">
        <v>83</v>
      </c>
      <c r="B41" s="49" t="s">
        <v>84</v>
      </c>
      <c r="C41" s="50" t="s">
        <v>79</v>
      </c>
      <c r="D41" s="51" t="s">
        <v>80</v>
      </c>
      <c r="E41" s="43">
        <f>SUM([1]GOSPIĆ:ZAGREB!E43)</f>
        <v>270</v>
      </c>
      <c r="F41" s="52"/>
      <c r="G41" s="44"/>
      <c r="H41" s="44"/>
      <c r="I41" s="45"/>
      <c r="J41" s="46"/>
      <c r="K41" s="53"/>
      <c r="L41" s="54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s="10" customFormat="1" ht="21" customHeight="1" x14ac:dyDescent="0.25">
      <c r="A42" s="40" t="s">
        <v>85</v>
      </c>
      <c r="B42" s="49" t="s">
        <v>86</v>
      </c>
      <c r="C42" s="50" t="s">
        <v>79</v>
      </c>
      <c r="D42" s="51" t="s">
        <v>80</v>
      </c>
      <c r="E42" s="43">
        <f>SUM([1]GOSPIĆ:ZAGREB!E44)</f>
        <v>1700</v>
      </c>
      <c r="F42" s="52"/>
      <c r="G42" s="44"/>
      <c r="H42" s="44"/>
      <c r="I42" s="45"/>
      <c r="J42" s="46"/>
      <c r="K42" s="53"/>
      <c r="L42" s="54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s="10" customFormat="1" ht="21" customHeight="1" x14ac:dyDescent="0.25">
      <c r="A43" s="40" t="s">
        <v>87</v>
      </c>
      <c r="B43" s="55" t="s">
        <v>88</v>
      </c>
      <c r="C43" s="50" t="s">
        <v>79</v>
      </c>
      <c r="D43" s="51" t="s">
        <v>80</v>
      </c>
      <c r="E43" s="43">
        <f>SUM([1]GOSPIĆ:ZAGREB!E45)</f>
        <v>2037</v>
      </c>
      <c r="F43" s="52"/>
      <c r="G43" s="44"/>
      <c r="H43" s="44"/>
      <c r="I43" s="45"/>
      <c r="J43" s="46"/>
      <c r="K43" s="47"/>
      <c r="L43" s="54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s="10" customFormat="1" ht="21" customHeight="1" x14ac:dyDescent="0.25">
      <c r="A44" s="40" t="s">
        <v>89</v>
      </c>
      <c r="B44" s="49" t="s">
        <v>90</v>
      </c>
      <c r="C44" s="50" t="s">
        <v>79</v>
      </c>
      <c r="D44" s="51" t="s">
        <v>80</v>
      </c>
      <c r="E44" s="43">
        <f>SUM([1]GOSPIĆ:ZAGREB!E46)</f>
        <v>880</v>
      </c>
      <c r="F44" s="52"/>
      <c r="G44" s="44"/>
      <c r="H44" s="44"/>
      <c r="I44" s="45"/>
      <c r="J44" s="46"/>
      <c r="K44" s="53"/>
      <c r="L44" s="5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s="10" customFormat="1" ht="21" customHeight="1" x14ac:dyDescent="0.25">
      <c r="A45" s="40" t="s">
        <v>91</v>
      </c>
      <c r="B45" s="49" t="s">
        <v>92</v>
      </c>
      <c r="C45" s="50" t="s">
        <v>79</v>
      </c>
      <c r="D45" s="51" t="s">
        <v>80</v>
      </c>
      <c r="E45" s="43">
        <f>SUM([1]GOSPIĆ:ZAGREB!E47)</f>
        <v>2700</v>
      </c>
      <c r="F45" s="52"/>
      <c r="G45" s="44"/>
      <c r="H45" s="44"/>
      <c r="I45" s="45"/>
      <c r="J45" s="46"/>
      <c r="K45" s="53"/>
      <c r="L45" s="54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s="10" customFormat="1" ht="29.25" customHeight="1" x14ac:dyDescent="0.25">
      <c r="A46" s="40" t="s">
        <v>93</v>
      </c>
      <c r="B46" s="49" t="s">
        <v>94</v>
      </c>
      <c r="C46" s="50" t="s">
        <v>79</v>
      </c>
      <c r="D46" s="51" t="s">
        <v>80</v>
      </c>
      <c r="E46" s="43">
        <f>SUM([1]GOSPIĆ:ZAGREB!E48)</f>
        <v>885</v>
      </c>
      <c r="F46" s="52"/>
      <c r="G46" s="44"/>
      <c r="H46" s="44"/>
      <c r="I46" s="45"/>
      <c r="J46" s="46"/>
      <c r="K46" s="53"/>
      <c r="L46" s="54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s="10" customFormat="1" ht="27" customHeight="1" x14ac:dyDescent="0.25">
      <c r="A47" s="40" t="s">
        <v>95</v>
      </c>
      <c r="B47" s="49" t="s">
        <v>96</v>
      </c>
      <c r="C47" s="50" t="s">
        <v>79</v>
      </c>
      <c r="D47" s="51" t="s">
        <v>80</v>
      </c>
      <c r="E47" s="43">
        <f>SUM([1]GOSPIĆ:ZAGREB!E49)</f>
        <v>355</v>
      </c>
      <c r="F47" s="52"/>
      <c r="G47" s="44"/>
      <c r="H47" s="44"/>
      <c r="I47" s="45"/>
      <c r="J47" s="46"/>
      <c r="K47" s="53"/>
      <c r="L47" s="54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s="10" customFormat="1" ht="25.5" customHeight="1" x14ac:dyDescent="0.25">
      <c r="A48" s="40" t="s">
        <v>97</v>
      </c>
      <c r="B48" s="49" t="s">
        <v>98</v>
      </c>
      <c r="C48" s="50" t="s">
        <v>79</v>
      </c>
      <c r="D48" s="51" t="s">
        <v>80</v>
      </c>
      <c r="E48" s="43">
        <f>SUM([1]GOSPIĆ:ZAGREB!E50)</f>
        <v>655</v>
      </c>
      <c r="F48" s="52"/>
      <c r="G48" s="44"/>
      <c r="H48" s="44"/>
      <c r="I48" s="45"/>
      <c r="J48" s="46"/>
      <c r="K48" s="53"/>
      <c r="L48" s="54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s="10" customFormat="1" ht="27" customHeight="1" x14ac:dyDescent="0.25">
      <c r="A49" s="40" t="s">
        <v>99</v>
      </c>
      <c r="B49" s="49" t="s">
        <v>100</v>
      </c>
      <c r="C49" s="50" t="s">
        <v>79</v>
      </c>
      <c r="D49" s="51" t="s">
        <v>80</v>
      </c>
      <c r="E49" s="43">
        <f>SUM([1]GOSPIĆ:ZAGREB!E51)</f>
        <v>510</v>
      </c>
      <c r="F49" s="52"/>
      <c r="G49" s="44"/>
      <c r="H49" s="44"/>
      <c r="I49" s="45"/>
      <c r="J49" s="46"/>
      <c r="K49" s="53"/>
      <c r="L49" s="54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s="10" customFormat="1" ht="27.75" customHeight="1" x14ac:dyDescent="0.25">
      <c r="A50" s="40" t="s">
        <v>101</v>
      </c>
      <c r="B50" s="49" t="s">
        <v>102</v>
      </c>
      <c r="C50" s="50" t="s">
        <v>79</v>
      </c>
      <c r="D50" s="51" t="s">
        <v>80</v>
      </c>
      <c r="E50" s="43">
        <f>SUM([1]GOSPIĆ:ZAGREB!E52)</f>
        <v>1675</v>
      </c>
      <c r="F50" s="52"/>
      <c r="G50" s="44"/>
      <c r="H50" s="44"/>
      <c r="I50" s="45"/>
      <c r="J50" s="46"/>
      <c r="K50" s="53"/>
      <c r="L50" s="54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s="10" customFormat="1" ht="21" customHeight="1" x14ac:dyDescent="0.25">
      <c r="A51" s="40" t="s">
        <v>103</v>
      </c>
      <c r="B51" s="49" t="s">
        <v>104</v>
      </c>
      <c r="C51" s="50" t="s">
        <v>79</v>
      </c>
      <c r="D51" s="51" t="s">
        <v>80</v>
      </c>
      <c r="E51" s="43">
        <f>SUM([1]GOSPIĆ:ZAGREB!E53)</f>
        <v>2374</v>
      </c>
      <c r="F51" s="52"/>
      <c r="G51" s="44"/>
      <c r="H51" s="44"/>
      <c r="I51" s="45"/>
      <c r="J51" s="46"/>
      <c r="K51" s="47"/>
      <c r="L51" s="54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s="10" customFormat="1" ht="21" customHeight="1" x14ac:dyDescent="0.25">
      <c r="A52" s="40" t="s">
        <v>105</v>
      </c>
      <c r="B52" s="49" t="s">
        <v>106</v>
      </c>
      <c r="C52" s="50" t="s">
        <v>79</v>
      </c>
      <c r="D52" s="51" t="s">
        <v>80</v>
      </c>
      <c r="E52" s="43">
        <f>SUM([1]GOSPIĆ:ZAGREB!E54)</f>
        <v>340</v>
      </c>
      <c r="F52" s="52"/>
      <c r="G52" s="44"/>
      <c r="H52" s="44"/>
      <c r="I52" s="45"/>
      <c r="J52" s="46"/>
      <c r="K52" s="53"/>
      <c r="L52" s="54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s="10" customFormat="1" ht="21" customHeight="1" x14ac:dyDescent="0.25">
      <c r="A53" s="40" t="s">
        <v>107</v>
      </c>
      <c r="B53" s="49" t="s">
        <v>108</v>
      </c>
      <c r="C53" s="50" t="s">
        <v>79</v>
      </c>
      <c r="D53" s="51" t="s">
        <v>80</v>
      </c>
      <c r="E53" s="43">
        <f>SUM([1]GOSPIĆ:ZAGREB!E55)</f>
        <v>466</v>
      </c>
      <c r="F53" s="52"/>
      <c r="G53" s="44"/>
      <c r="H53" s="44"/>
      <c r="I53" s="45"/>
      <c r="J53" s="46"/>
      <c r="K53" s="53"/>
      <c r="L53" s="54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s="10" customFormat="1" ht="29.25" customHeight="1" x14ac:dyDescent="0.25">
      <c r="A54" s="40" t="s">
        <v>109</v>
      </c>
      <c r="B54" s="49" t="s">
        <v>110</v>
      </c>
      <c r="C54" s="50" t="s">
        <v>79</v>
      </c>
      <c r="D54" s="51" t="s">
        <v>80</v>
      </c>
      <c r="E54" s="43">
        <f>SUM([1]GOSPIĆ:ZAGREB!E56)</f>
        <v>240</v>
      </c>
      <c r="F54" s="52"/>
      <c r="G54" s="44"/>
      <c r="H54" s="44"/>
      <c r="I54" s="45"/>
      <c r="J54" s="46"/>
      <c r="K54" s="53"/>
      <c r="L54" s="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s="10" customFormat="1" ht="21" customHeight="1" x14ac:dyDescent="0.25">
      <c r="A55" s="40" t="s">
        <v>111</v>
      </c>
      <c r="B55" s="49" t="s">
        <v>112</v>
      </c>
      <c r="C55" s="56" t="s">
        <v>14</v>
      </c>
      <c r="D55" s="51" t="s">
        <v>15</v>
      </c>
      <c r="E55" s="43">
        <f>SUM([1]GOSPIĆ:ZAGREB!E57)</f>
        <v>6910</v>
      </c>
      <c r="F55" s="52"/>
      <c r="G55" s="44"/>
      <c r="H55" s="44"/>
      <c r="I55" s="45"/>
      <c r="J55" s="46"/>
      <c r="K55" s="53"/>
      <c r="L55" s="54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s="10" customFormat="1" ht="21" customHeight="1" x14ac:dyDescent="0.25">
      <c r="A56" s="40" t="s">
        <v>113</v>
      </c>
      <c r="B56" s="49" t="s">
        <v>114</v>
      </c>
      <c r="C56" s="56" t="s">
        <v>14</v>
      </c>
      <c r="D56" s="51" t="s">
        <v>15</v>
      </c>
      <c r="E56" s="43">
        <f>SUM([1]GOSPIĆ:ZAGREB!E58)</f>
        <v>3110</v>
      </c>
      <c r="F56" s="52"/>
      <c r="G56" s="44"/>
      <c r="H56" s="44"/>
      <c r="I56" s="45"/>
      <c r="J56" s="46"/>
      <c r="K56" s="53"/>
      <c r="L56" s="54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s="10" customFormat="1" ht="21" customHeight="1" x14ac:dyDescent="0.25">
      <c r="A57" s="40" t="s">
        <v>115</v>
      </c>
      <c r="B57" s="49" t="s">
        <v>116</v>
      </c>
      <c r="C57" s="56" t="s">
        <v>14</v>
      </c>
      <c r="D57" s="51" t="s">
        <v>15</v>
      </c>
      <c r="E57" s="43">
        <f>SUM([1]GOSPIĆ:ZAGREB!E59)</f>
        <v>3515</v>
      </c>
      <c r="F57" s="52"/>
      <c r="G57" s="44"/>
      <c r="H57" s="44"/>
      <c r="I57" s="45"/>
      <c r="J57" s="46"/>
      <c r="K57" s="53"/>
      <c r="L57" s="54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s="10" customFormat="1" ht="21" customHeight="1" x14ac:dyDescent="0.25">
      <c r="A58" s="40" t="s">
        <v>117</v>
      </c>
      <c r="B58" s="49" t="s">
        <v>118</v>
      </c>
      <c r="C58" s="56" t="s">
        <v>14</v>
      </c>
      <c r="D58" s="51" t="s">
        <v>15</v>
      </c>
      <c r="E58" s="43">
        <f>SUM([1]GOSPIĆ:ZAGREB!E60)</f>
        <v>2540</v>
      </c>
      <c r="F58" s="52"/>
      <c r="G58" s="44"/>
      <c r="H58" s="44"/>
      <c r="I58" s="45"/>
      <c r="J58" s="46"/>
      <c r="K58" s="53"/>
      <c r="L58" s="54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s="10" customFormat="1" ht="21" customHeight="1" x14ac:dyDescent="0.25">
      <c r="A59" s="40" t="s">
        <v>119</v>
      </c>
      <c r="B59" s="49" t="s">
        <v>120</v>
      </c>
      <c r="C59" s="56" t="s">
        <v>14</v>
      </c>
      <c r="D59" s="51" t="s">
        <v>15</v>
      </c>
      <c r="E59" s="43">
        <f>SUM([1]GOSPIĆ:ZAGREB!E61)</f>
        <v>2430</v>
      </c>
      <c r="F59" s="52"/>
      <c r="G59" s="44"/>
      <c r="H59" s="44"/>
      <c r="I59" s="45"/>
      <c r="J59" s="46"/>
      <c r="K59" s="53"/>
      <c r="L59" s="54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s="10" customFormat="1" ht="21" customHeight="1" x14ac:dyDescent="0.25">
      <c r="A60" s="40" t="s">
        <v>121</v>
      </c>
      <c r="B60" s="55" t="s">
        <v>122</v>
      </c>
      <c r="C60" s="56" t="s">
        <v>14</v>
      </c>
      <c r="D60" s="51" t="s">
        <v>15</v>
      </c>
      <c r="E60" s="43">
        <f>SUM([1]GOSPIĆ:ZAGREB!E62)</f>
        <v>2460</v>
      </c>
      <c r="F60" s="52"/>
      <c r="G60" s="44"/>
      <c r="H60" s="44"/>
      <c r="I60" s="45"/>
      <c r="J60" s="46"/>
      <c r="K60" s="47"/>
      <c r="L60" s="54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s="10" customFormat="1" ht="21" customHeight="1" x14ac:dyDescent="0.25">
      <c r="A61" s="40" t="s">
        <v>123</v>
      </c>
      <c r="B61" s="49" t="s">
        <v>124</v>
      </c>
      <c r="C61" s="56" t="s">
        <v>14</v>
      </c>
      <c r="D61" s="51" t="s">
        <v>15</v>
      </c>
      <c r="E61" s="43">
        <f>SUM([1]GOSPIĆ:ZAGREB!E63)</f>
        <v>9330</v>
      </c>
      <c r="F61" s="52"/>
      <c r="G61" s="44"/>
      <c r="H61" s="44"/>
      <c r="I61" s="45"/>
      <c r="J61" s="46"/>
      <c r="K61" s="53"/>
      <c r="L61" s="54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s="10" customFormat="1" ht="21" customHeight="1" x14ac:dyDescent="0.25">
      <c r="A62" s="40" t="s">
        <v>125</v>
      </c>
      <c r="B62" s="49" t="s">
        <v>126</v>
      </c>
      <c r="C62" s="56" t="s">
        <v>14</v>
      </c>
      <c r="D62" s="51" t="s">
        <v>15</v>
      </c>
      <c r="E62" s="43">
        <f>SUM([1]GOSPIĆ:ZAGREB!E64)</f>
        <v>1050</v>
      </c>
      <c r="F62" s="52"/>
      <c r="G62" s="44"/>
      <c r="H62" s="44"/>
      <c r="I62" s="45"/>
      <c r="J62" s="46"/>
      <c r="K62" s="53"/>
      <c r="L62" s="54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s="10" customFormat="1" ht="21" customHeight="1" x14ac:dyDescent="0.25">
      <c r="A63" s="40" t="s">
        <v>127</v>
      </c>
      <c r="B63" s="49" t="s">
        <v>128</v>
      </c>
      <c r="C63" s="56" t="s">
        <v>14</v>
      </c>
      <c r="D63" s="51" t="s">
        <v>15</v>
      </c>
      <c r="E63" s="43">
        <f>SUM([1]GOSPIĆ:ZAGREB!E65)</f>
        <v>3660</v>
      </c>
      <c r="F63" s="52"/>
      <c r="G63" s="44"/>
      <c r="H63" s="44"/>
      <c r="I63" s="45"/>
      <c r="J63" s="46"/>
      <c r="K63" s="53"/>
      <c r="L63" s="54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s="10" customFormat="1" ht="21" customHeight="1" x14ac:dyDescent="0.25">
      <c r="A64" s="40" t="s">
        <v>129</v>
      </c>
      <c r="B64" s="49" t="s">
        <v>130</v>
      </c>
      <c r="C64" s="56" t="s">
        <v>14</v>
      </c>
      <c r="D64" s="51" t="s">
        <v>15</v>
      </c>
      <c r="E64" s="43">
        <f>SUM([1]GOSPIĆ:ZAGREB!E66)</f>
        <v>270</v>
      </c>
      <c r="F64" s="52"/>
      <c r="G64" s="44"/>
      <c r="H64" s="44"/>
      <c r="I64" s="45"/>
      <c r="J64" s="46"/>
      <c r="K64" s="53"/>
      <c r="L64" s="5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s="10" customFormat="1" ht="30" customHeight="1" x14ac:dyDescent="0.25">
      <c r="A65" s="40" t="s">
        <v>131</v>
      </c>
      <c r="B65" s="49" t="s">
        <v>132</v>
      </c>
      <c r="C65" s="56" t="s">
        <v>14</v>
      </c>
      <c r="D65" s="51" t="s">
        <v>15</v>
      </c>
      <c r="E65" s="43">
        <f>SUM([1]GOSPIĆ:ZAGREB!E67)</f>
        <v>650</v>
      </c>
      <c r="F65" s="52"/>
      <c r="G65" s="44"/>
      <c r="H65" s="44"/>
      <c r="I65" s="45"/>
      <c r="J65" s="46"/>
      <c r="K65" s="53"/>
      <c r="L65" s="54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s="10" customFormat="1" ht="21" customHeight="1" x14ac:dyDescent="0.25">
      <c r="A66" s="40" t="s">
        <v>133</v>
      </c>
      <c r="B66" s="49" t="s">
        <v>134</v>
      </c>
      <c r="C66" s="56" t="s">
        <v>14</v>
      </c>
      <c r="D66" s="51" t="s">
        <v>15</v>
      </c>
      <c r="E66" s="43">
        <f>SUM([1]GOSPIĆ:ZAGREB!E68)</f>
        <v>1100</v>
      </c>
      <c r="F66" s="52"/>
      <c r="G66" s="44"/>
      <c r="H66" s="44"/>
      <c r="I66" s="45"/>
      <c r="J66" s="46"/>
      <c r="K66" s="53"/>
      <c r="L66" s="54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s="10" customFormat="1" ht="21" customHeight="1" x14ac:dyDescent="0.25">
      <c r="A67" s="40" t="s">
        <v>135</v>
      </c>
      <c r="B67" s="49" t="s">
        <v>136</v>
      </c>
      <c r="C67" s="56" t="s">
        <v>14</v>
      </c>
      <c r="D67" s="51" t="s">
        <v>15</v>
      </c>
      <c r="E67" s="43">
        <f>SUM([1]GOSPIĆ:ZAGREB!E69)</f>
        <v>240</v>
      </c>
      <c r="F67" s="52"/>
      <c r="G67" s="44"/>
      <c r="H67" s="44"/>
      <c r="I67" s="45"/>
      <c r="J67" s="46"/>
      <c r="K67" s="53"/>
      <c r="L67" s="54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s="10" customFormat="1" ht="21" customHeight="1" x14ac:dyDescent="0.25">
      <c r="A68" s="40" t="s">
        <v>137</v>
      </c>
      <c r="B68" s="49" t="s">
        <v>138</v>
      </c>
      <c r="C68" s="56" t="s">
        <v>14</v>
      </c>
      <c r="D68" s="51" t="s">
        <v>15</v>
      </c>
      <c r="E68" s="43">
        <f>SUM([1]GOSPIĆ:ZAGREB!E70)</f>
        <v>3395</v>
      </c>
      <c r="F68" s="52"/>
      <c r="G68" s="44"/>
      <c r="H68" s="44"/>
      <c r="I68" s="45"/>
      <c r="J68" s="46"/>
      <c r="K68" s="53"/>
      <c r="L68" s="54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s="10" customFormat="1" ht="21" customHeight="1" x14ac:dyDescent="0.25">
      <c r="A69" s="40" t="s">
        <v>139</v>
      </c>
      <c r="B69" s="49" t="s">
        <v>140</v>
      </c>
      <c r="C69" s="56" t="s">
        <v>14</v>
      </c>
      <c r="D69" s="51" t="s">
        <v>15</v>
      </c>
      <c r="E69" s="43">
        <f>SUM([1]GOSPIĆ:ZAGREB!E71)</f>
        <v>360</v>
      </c>
      <c r="F69" s="52"/>
      <c r="G69" s="44"/>
      <c r="H69" s="44"/>
      <c r="I69" s="45"/>
      <c r="J69" s="46"/>
      <c r="K69" s="47"/>
      <c r="L69" s="54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s="10" customFormat="1" ht="21" customHeight="1" x14ac:dyDescent="0.25">
      <c r="A70" s="40" t="s">
        <v>141</v>
      </c>
      <c r="B70" s="49" t="s">
        <v>142</v>
      </c>
      <c r="C70" s="56" t="s">
        <v>14</v>
      </c>
      <c r="D70" s="51" t="s">
        <v>15</v>
      </c>
      <c r="E70" s="43">
        <f>SUM([1]GOSPIĆ:ZAGREB!E72)</f>
        <v>3250</v>
      </c>
      <c r="F70" s="52"/>
      <c r="G70" s="44"/>
      <c r="H70" s="44"/>
      <c r="I70" s="45"/>
      <c r="J70" s="46"/>
      <c r="K70" s="53"/>
      <c r="L70" s="54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s="10" customFormat="1" ht="26.25" customHeight="1" x14ac:dyDescent="0.25">
      <c r="A71" s="40" t="s">
        <v>143</v>
      </c>
      <c r="B71" s="49" t="s">
        <v>144</v>
      </c>
      <c r="C71" s="56" t="s">
        <v>14</v>
      </c>
      <c r="D71" s="51" t="s">
        <v>15</v>
      </c>
      <c r="E71" s="43">
        <f>SUM([1]GOSPIĆ:ZAGREB!E73)</f>
        <v>3050</v>
      </c>
      <c r="F71" s="52"/>
      <c r="G71" s="44"/>
      <c r="H71" s="44"/>
      <c r="I71" s="45"/>
      <c r="J71" s="46"/>
      <c r="K71" s="53"/>
      <c r="L71" s="54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s="10" customFormat="1" ht="21" customHeight="1" x14ac:dyDescent="0.25">
      <c r="A72" s="40" t="s">
        <v>145</v>
      </c>
      <c r="B72" s="49" t="s">
        <v>146</v>
      </c>
      <c r="C72" s="56" t="s">
        <v>14</v>
      </c>
      <c r="D72" s="51" t="s">
        <v>15</v>
      </c>
      <c r="E72" s="43">
        <f>SUM([1]GOSPIĆ:ZAGREB!E74)</f>
        <v>5640</v>
      </c>
      <c r="F72" s="52"/>
      <c r="G72" s="44"/>
      <c r="H72" s="44"/>
      <c r="I72" s="45"/>
      <c r="J72" s="46"/>
      <c r="K72" s="53"/>
      <c r="L72" s="54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s="10" customFormat="1" ht="21" customHeight="1" x14ac:dyDescent="0.25">
      <c r="A73" s="40" t="s">
        <v>147</v>
      </c>
      <c r="B73" s="49" t="s">
        <v>148</v>
      </c>
      <c r="C73" s="56" t="s">
        <v>14</v>
      </c>
      <c r="D73" s="51" t="s">
        <v>15</v>
      </c>
      <c r="E73" s="43">
        <f>SUM([1]GOSPIĆ:ZAGREB!E75)</f>
        <v>600</v>
      </c>
      <c r="F73" s="52"/>
      <c r="G73" s="44"/>
      <c r="H73" s="44"/>
      <c r="I73" s="45"/>
      <c r="J73" s="46"/>
      <c r="K73" s="53"/>
      <c r="L73" s="54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s="10" customFormat="1" ht="27" customHeight="1" x14ac:dyDescent="0.25">
      <c r="A74" s="40" t="s">
        <v>149</v>
      </c>
      <c r="B74" s="49" t="s">
        <v>150</v>
      </c>
      <c r="C74" s="56" t="s">
        <v>14</v>
      </c>
      <c r="D74" s="51" t="s">
        <v>15</v>
      </c>
      <c r="E74" s="43">
        <f>SUM([1]GOSPIĆ:ZAGREB!E76)</f>
        <v>350</v>
      </c>
      <c r="F74" s="52"/>
      <c r="G74" s="44"/>
      <c r="H74" s="44"/>
      <c r="I74" s="45"/>
      <c r="J74" s="46"/>
      <c r="K74" s="53"/>
      <c r="L74" s="5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s="10" customFormat="1" ht="27" customHeight="1" x14ac:dyDescent="0.25">
      <c r="A75" s="40" t="s">
        <v>151</v>
      </c>
      <c r="B75" s="49" t="s">
        <v>152</v>
      </c>
      <c r="C75" s="56" t="s">
        <v>14</v>
      </c>
      <c r="D75" s="51" t="s">
        <v>15</v>
      </c>
      <c r="E75" s="43">
        <f>SUM([1]GOSPIĆ:ZAGREB!E77)</f>
        <v>1263</v>
      </c>
      <c r="F75" s="52"/>
      <c r="G75" s="44"/>
      <c r="H75" s="44"/>
      <c r="I75" s="45"/>
      <c r="J75" s="46"/>
      <c r="K75" s="53"/>
      <c r="L75" s="54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s="10" customFormat="1" ht="27.75" customHeight="1" x14ac:dyDescent="0.25">
      <c r="A76" s="40" t="s">
        <v>153</v>
      </c>
      <c r="B76" s="49" t="s">
        <v>154</v>
      </c>
      <c r="C76" s="56" t="s">
        <v>14</v>
      </c>
      <c r="D76" s="51" t="s">
        <v>15</v>
      </c>
      <c r="E76" s="43">
        <f>SUM([1]GOSPIĆ:ZAGREB!E78)</f>
        <v>1400</v>
      </c>
      <c r="F76" s="52"/>
      <c r="G76" s="44"/>
      <c r="H76" s="44"/>
      <c r="I76" s="45"/>
      <c r="J76" s="46"/>
      <c r="K76" s="53"/>
      <c r="L76" s="54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s="10" customFormat="1" ht="21" customHeight="1" x14ac:dyDescent="0.25">
      <c r="A77" s="40" t="s">
        <v>155</v>
      </c>
      <c r="B77" s="49" t="s">
        <v>156</v>
      </c>
      <c r="C77" s="56" t="s">
        <v>14</v>
      </c>
      <c r="D77" s="51" t="s">
        <v>15</v>
      </c>
      <c r="E77" s="43">
        <f>SUM([1]GOSPIĆ:ZAGREB!E79)</f>
        <v>9150</v>
      </c>
      <c r="F77" s="52"/>
      <c r="G77" s="44"/>
      <c r="H77" s="44"/>
      <c r="I77" s="45"/>
      <c r="J77" s="46"/>
      <c r="K77" s="53"/>
      <c r="L77" s="54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s="10" customFormat="1" ht="24.75" customHeight="1" x14ac:dyDescent="0.25">
      <c r="A78" s="40" t="s">
        <v>157</v>
      </c>
      <c r="B78" s="49" t="s">
        <v>158</v>
      </c>
      <c r="C78" s="56" t="s">
        <v>14</v>
      </c>
      <c r="D78" s="51" t="s">
        <v>15</v>
      </c>
      <c r="E78" s="43">
        <f>SUM([1]GOSPIĆ:ZAGREB!E80)</f>
        <v>360</v>
      </c>
      <c r="F78" s="52"/>
      <c r="G78" s="44"/>
      <c r="H78" s="44"/>
      <c r="I78" s="45"/>
      <c r="J78" s="46"/>
      <c r="K78" s="47"/>
      <c r="L78" s="54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s="10" customFormat="1" ht="21" customHeight="1" x14ac:dyDescent="0.25">
      <c r="A79" s="40" t="s">
        <v>159</v>
      </c>
      <c r="B79" s="49" t="s">
        <v>160</v>
      </c>
      <c r="C79" s="56" t="s">
        <v>14</v>
      </c>
      <c r="D79" s="51" t="s">
        <v>15</v>
      </c>
      <c r="E79" s="43">
        <f>SUM([1]GOSPIĆ:ZAGREB!E81)</f>
        <v>61600</v>
      </c>
      <c r="F79" s="52"/>
      <c r="G79" s="44"/>
      <c r="H79" s="44"/>
      <c r="I79" s="45"/>
      <c r="J79" s="46"/>
      <c r="K79" s="53"/>
      <c r="L79" s="54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s="10" customFormat="1" ht="21" customHeight="1" x14ac:dyDescent="0.25">
      <c r="A80" s="40" t="s">
        <v>161</v>
      </c>
      <c r="B80" s="49" t="s">
        <v>162</v>
      </c>
      <c r="C80" s="56" t="s">
        <v>14</v>
      </c>
      <c r="D80" s="51" t="s">
        <v>15</v>
      </c>
      <c r="E80" s="43">
        <f>SUM([1]GOSPIĆ:ZAGREB!E82)</f>
        <v>3070</v>
      </c>
      <c r="F80" s="52"/>
      <c r="G80" s="44"/>
      <c r="H80" s="44"/>
      <c r="I80" s="45"/>
      <c r="J80" s="46"/>
      <c r="K80" s="53"/>
      <c r="L80" s="54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 s="10" customFormat="1" ht="26.25" customHeight="1" x14ac:dyDescent="0.25">
      <c r="A81" s="40" t="s">
        <v>163</v>
      </c>
      <c r="B81" s="49" t="s">
        <v>164</v>
      </c>
      <c r="C81" s="56" t="s">
        <v>14</v>
      </c>
      <c r="D81" s="51" t="s">
        <v>15</v>
      </c>
      <c r="E81" s="43">
        <f>SUM([1]GOSPIĆ:ZAGREB!E83)</f>
        <v>9815</v>
      </c>
      <c r="F81" s="52"/>
      <c r="G81" s="44"/>
      <c r="H81" s="44"/>
      <c r="I81" s="45"/>
      <c r="J81" s="46"/>
      <c r="K81" s="53"/>
      <c r="L81" s="54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 s="10" customFormat="1" ht="21" customHeight="1" x14ac:dyDescent="0.25">
      <c r="A82" s="40" t="s">
        <v>165</v>
      </c>
      <c r="B82" s="49" t="s">
        <v>726</v>
      </c>
      <c r="C82" s="56" t="s">
        <v>14</v>
      </c>
      <c r="D82" s="51" t="s">
        <v>15</v>
      </c>
      <c r="E82" s="43">
        <f>SUM([1]GOSPIĆ:ZAGREB!E84)</f>
        <v>9510</v>
      </c>
      <c r="F82" s="52"/>
      <c r="G82" s="44"/>
      <c r="H82" s="44"/>
      <c r="I82" s="45"/>
      <c r="J82" s="46"/>
      <c r="K82" s="53"/>
      <c r="L82" s="54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s="10" customFormat="1" ht="21" customHeight="1" x14ac:dyDescent="0.25">
      <c r="A83" s="40" t="s">
        <v>166</v>
      </c>
      <c r="B83" s="49" t="s">
        <v>167</v>
      </c>
      <c r="C83" s="56" t="s">
        <v>14</v>
      </c>
      <c r="D83" s="51" t="s">
        <v>15</v>
      </c>
      <c r="E83" s="43">
        <f>SUM([1]GOSPIĆ:ZAGREB!E85)</f>
        <v>19885</v>
      </c>
      <c r="F83" s="52"/>
      <c r="G83" s="44"/>
      <c r="H83" s="44"/>
      <c r="I83" s="45"/>
      <c r="J83" s="46"/>
      <c r="K83" s="53"/>
      <c r="L83" s="54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 s="10" customFormat="1" ht="21" customHeight="1" x14ac:dyDescent="0.25">
      <c r="A84" s="40" t="s">
        <v>168</v>
      </c>
      <c r="B84" s="49" t="s">
        <v>169</v>
      </c>
      <c r="C84" s="56" t="s">
        <v>14</v>
      </c>
      <c r="D84" s="51" t="s">
        <v>15</v>
      </c>
      <c r="E84" s="43">
        <f>SUM([1]GOSPIĆ:ZAGREB!E86)</f>
        <v>1675</v>
      </c>
      <c r="F84" s="52"/>
      <c r="G84" s="44"/>
      <c r="H84" s="44"/>
      <c r="I84" s="45"/>
      <c r="J84" s="46"/>
      <c r="K84" s="53"/>
      <c r="L84" s="5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s="10" customFormat="1" ht="21" customHeight="1" x14ac:dyDescent="0.25">
      <c r="A85" s="40" t="s">
        <v>170</v>
      </c>
      <c r="B85" s="49" t="s">
        <v>171</v>
      </c>
      <c r="C85" s="56" t="s">
        <v>14</v>
      </c>
      <c r="D85" s="51" t="s">
        <v>15</v>
      </c>
      <c r="E85" s="43">
        <f>SUM([1]GOSPIĆ:ZAGREB!E87)</f>
        <v>820</v>
      </c>
      <c r="F85" s="52"/>
      <c r="G85" s="44"/>
      <c r="H85" s="44"/>
      <c r="I85" s="45"/>
      <c r="J85" s="46"/>
      <c r="K85" s="53"/>
      <c r="L85" s="54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s="10" customFormat="1" ht="21" customHeight="1" x14ac:dyDescent="0.25">
      <c r="A86" s="40" t="s">
        <v>172</v>
      </c>
      <c r="B86" s="49" t="s">
        <v>173</v>
      </c>
      <c r="C86" s="56" t="s">
        <v>14</v>
      </c>
      <c r="D86" s="51" t="s">
        <v>15</v>
      </c>
      <c r="E86" s="43">
        <f>SUM([1]GOSPIĆ:ZAGREB!E88)</f>
        <v>1935</v>
      </c>
      <c r="F86" s="52"/>
      <c r="G86" s="44"/>
      <c r="H86" s="44"/>
      <c r="I86" s="45"/>
      <c r="J86" s="46"/>
      <c r="K86" s="53"/>
      <c r="L86" s="54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s="10" customFormat="1" ht="21" customHeight="1" x14ac:dyDescent="0.25">
      <c r="A87" s="40" t="s">
        <v>174</v>
      </c>
      <c r="B87" s="49" t="s">
        <v>175</v>
      </c>
      <c r="C87" s="56" t="s">
        <v>14</v>
      </c>
      <c r="D87" s="51" t="s">
        <v>15</v>
      </c>
      <c r="E87" s="43">
        <f>SUM([1]GOSPIĆ:ZAGREB!E89)</f>
        <v>1170</v>
      </c>
      <c r="F87" s="52"/>
      <c r="G87" s="44"/>
      <c r="H87" s="44"/>
      <c r="I87" s="45"/>
      <c r="J87" s="46"/>
      <c r="K87" s="47"/>
      <c r="L87" s="54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s="10" customFormat="1" ht="21" customHeight="1" x14ac:dyDescent="0.25">
      <c r="A88" s="40" t="s">
        <v>176</v>
      </c>
      <c r="B88" s="49" t="s">
        <v>177</v>
      </c>
      <c r="C88" s="56" t="s">
        <v>14</v>
      </c>
      <c r="D88" s="51" t="s">
        <v>15</v>
      </c>
      <c r="E88" s="43">
        <f>SUM([1]GOSPIĆ:ZAGREB!E90)</f>
        <v>350</v>
      </c>
      <c r="F88" s="52"/>
      <c r="G88" s="44"/>
      <c r="H88" s="44"/>
      <c r="I88" s="45"/>
      <c r="J88" s="46"/>
      <c r="K88" s="53"/>
      <c r="L88" s="54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s="10" customFormat="1" ht="28.5" customHeight="1" x14ac:dyDescent="0.25">
      <c r="A89" s="40" t="s">
        <v>178</v>
      </c>
      <c r="B89" s="49" t="s">
        <v>179</v>
      </c>
      <c r="C89" s="56" t="s">
        <v>14</v>
      </c>
      <c r="D89" s="51" t="s">
        <v>15</v>
      </c>
      <c r="E89" s="43">
        <f>SUM([1]GOSPIĆ:ZAGREB!E91)</f>
        <v>1420</v>
      </c>
      <c r="F89" s="52"/>
      <c r="G89" s="44"/>
      <c r="H89" s="44"/>
      <c r="I89" s="45"/>
      <c r="J89" s="46"/>
      <c r="K89" s="53"/>
      <c r="L89" s="54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s="10" customFormat="1" ht="31.5" customHeight="1" x14ac:dyDescent="0.25">
      <c r="A90" s="40" t="s">
        <v>180</v>
      </c>
      <c r="B90" s="49" t="s">
        <v>181</v>
      </c>
      <c r="C90" s="56" t="s">
        <v>14</v>
      </c>
      <c r="D90" s="51" t="s">
        <v>15</v>
      </c>
      <c r="E90" s="43">
        <f>SUM([1]GOSPIĆ:ZAGREB!E92)</f>
        <v>3255</v>
      </c>
      <c r="F90" s="52"/>
      <c r="G90" s="44"/>
      <c r="H90" s="44"/>
      <c r="I90" s="45"/>
      <c r="J90" s="46"/>
      <c r="K90" s="53"/>
      <c r="L90" s="54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s="10" customFormat="1" ht="21" customHeight="1" x14ac:dyDescent="0.25">
      <c r="A91" s="40" t="s">
        <v>182</v>
      </c>
      <c r="B91" s="49" t="s">
        <v>183</v>
      </c>
      <c r="C91" s="56" t="s">
        <v>14</v>
      </c>
      <c r="D91" s="51" t="s">
        <v>15</v>
      </c>
      <c r="E91" s="43">
        <f>SUM([1]GOSPIĆ:ZAGREB!E93)</f>
        <v>1050</v>
      </c>
      <c r="F91" s="52"/>
      <c r="G91" s="44"/>
      <c r="H91" s="44"/>
      <c r="I91" s="45"/>
      <c r="J91" s="46"/>
      <c r="K91" s="53"/>
      <c r="L91" s="54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29" s="10" customFormat="1" ht="21" customHeight="1" x14ac:dyDescent="0.25">
      <c r="A92" s="40" t="s">
        <v>184</v>
      </c>
      <c r="B92" s="49" t="s">
        <v>729</v>
      </c>
      <c r="C92" s="56" t="s">
        <v>14</v>
      </c>
      <c r="D92" s="51" t="s">
        <v>15</v>
      </c>
      <c r="E92" s="43">
        <f>SUM([1]GOSPIĆ:ZAGREB!E94)</f>
        <v>3400</v>
      </c>
      <c r="F92" s="52"/>
      <c r="G92" s="44"/>
      <c r="H92" s="44"/>
      <c r="I92" s="45"/>
      <c r="J92" s="46"/>
      <c r="K92" s="53"/>
      <c r="L92" s="54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:29" s="10" customFormat="1" ht="21" customHeight="1" x14ac:dyDescent="0.25">
      <c r="A93" s="40" t="s">
        <v>185</v>
      </c>
      <c r="B93" s="49" t="s">
        <v>186</v>
      </c>
      <c r="C93" s="56" t="s">
        <v>14</v>
      </c>
      <c r="D93" s="51" t="s">
        <v>15</v>
      </c>
      <c r="E93" s="43">
        <f>SUM([1]GOSPIĆ:ZAGREB!E95)</f>
        <v>4080</v>
      </c>
      <c r="F93" s="52"/>
      <c r="G93" s="44"/>
      <c r="H93" s="44"/>
      <c r="I93" s="45"/>
      <c r="J93" s="46"/>
      <c r="K93" s="53"/>
      <c r="L93" s="54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1:29" s="10" customFormat="1" ht="21" customHeight="1" x14ac:dyDescent="0.25">
      <c r="A94" s="40" t="s">
        <v>187</v>
      </c>
      <c r="B94" s="49" t="s">
        <v>188</v>
      </c>
      <c r="C94" s="56" t="s">
        <v>14</v>
      </c>
      <c r="D94" s="51" t="s">
        <v>15</v>
      </c>
      <c r="E94" s="43">
        <f>SUM([1]GOSPIĆ:ZAGREB!E96)</f>
        <v>2920</v>
      </c>
      <c r="F94" s="52"/>
      <c r="G94" s="44"/>
      <c r="H94" s="44"/>
      <c r="I94" s="45"/>
      <c r="J94" s="46"/>
      <c r="K94" s="53"/>
      <c r="L94" s="5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:29" s="10" customFormat="1" ht="21" customHeight="1" x14ac:dyDescent="0.25">
      <c r="A95" s="40" t="s">
        <v>189</v>
      </c>
      <c r="B95" s="49" t="s">
        <v>190</v>
      </c>
      <c r="C95" s="56" t="s">
        <v>14</v>
      </c>
      <c r="D95" s="51" t="s">
        <v>15</v>
      </c>
      <c r="E95" s="43">
        <f>SUM([1]GOSPIĆ:ZAGREB!E97)</f>
        <v>1295</v>
      </c>
      <c r="F95" s="52"/>
      <c r="G95" s="44"/>
      <c r="H95" s="44"/>
      <c r="I95" s="45"/>
      <c r="J95" s="46"/>
      <c r="K95" s="53"/>
      <c r="L95" s="54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:29" s="10" customFormat="1" ht="21" customHeight="1" x14ac:dyDescent="0.25">
      <c r="A96" s="40" t="s">
        <v>191</v>
      </c>
      <c r="B96" s="49" t="s">
        <v>192</v>
      </c>
      <c r="C96" s="56" t="s">
        <v>14</v>
      </c>
      <c r="D96" s="51" t="s">
        <v>15</v>
      </c>
      <c r="E96" s="43">
        <f>SUM([1]GOSPIĆ:ZAGREB!E98)</f>
        <v>765</v>
      </c>
      <c r="F96" s="52"/>
      <c r="G96" s="44"/>
      <c r="H96" s="44"/>
      <c r="I96" s="45"/>
      <c r="J96" s="46"/>
      <c r="K96" s="53"/>
      <c r="L96" s="54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 s="10" customFormat="1" ht="21" customHeight="1" x14ac:dyDescent="0.25">
      <c r="A97" s="40" t="s">
        <v>193</v>
      </c>
      <c r="B97" s="49" t="s">
        <v>194</v>
      </c>
      <c r="C97" s="56" t="s">
        <v>14</v>
      </c>
      <c r="D97" s="51" t="s">
        <v>15</v>
      </c>
      <c r="E97" s="43">
        <f>SUM([1]GOSPIĆ:ZAGREB!E99)</f>
        <v>2929</v>
      </c>
      <c r="F97" s="52"/>
      <c r="G97" s="44"/>
      <c r="H97" s="44"/>
      <c r="I97" s="45"/>
      <c r="J97" s="46"/>
      <c r="K97" s="53"/>
      <c r="L97" s="54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:29" s="10" customFormat="1" ht="21" customHeight="1" x14ac:dyDescent="0.25">
      <c r="A98" s="40" t="s">
        <v>195</v>
      </c>
      <c r="B98" s="49" t="s">
        <v>196</v>
      </c>
      <c r="C98" s="56" t="s">
        <v>14</v>
      </c>
      <c r="D98" s="51" t="s">
        <v>15</v>
      </c>
      <c r="E98" s="43">
        <f>SUM([1]GOSPIĆ:ZAGREB!E100)</f>
        <v>480</v>
      </c>
      <c r="F98" s="52"/>
      <c r="G98" s="44"/>
      <c r="H98" s="44"/>
      <c r="I98" s="45"/>
      <c r="J98" s="46"/>
      <c r="K98" s="47"/>
      <c r="L98" s="54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s="10" customFormat="1" ht="21" customHeight="1" x14ac:dyDescent="0.25">
      <c r="A99" s="40" t="s">
        <v>197</v>
      </c>
      <c r="B99" s="49" t="s">
        <v>198</v>
      </c>
      <c r="C99" s="56" t="s">
        <v>14</v>
      </c>
      <c r="D99" s="51" t="s">
        <v>15</v>
      </c>
      <c r="E99" s="43">
        <f>SUM([1]GOSPIĆ:ZAGREB!E101)</f>
        <v>810</v>
      </c>
      <c r="F99" s="52"/>
      <c r="G99" s="44"/>
      <c r="H99" s="44"/>
      <c r="I99" s="45"/>
      <c r="J99" s="46"/>
      <c r="K99" s="53"/>
      <c r="L99" s="54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s="10" customFormat="1" ht="21" customHeight="1" x14ac:dyDescent="0.25">
      <c r="A100" s="40" t="s">
        <v>199</v>
      </c>
      <c r="B100" s="49" t="s">
        <v>200</v>
      </c>
      <c r="C100" s="56" t="s">
        <v>14</v>
      </c>
      <c r="D100" s="51" t="s">
        <v>15</v>
      </c>
      <c r="E100" s="43">
        <f>SUM([1]GOSPIĆ:ZAGREB!E102)</f>
        <v>37390</v>
      </c>
      <c r="F100" s="52"/>
      <c r="G100" s="44"/>
      <c r="H100" s="44"/>
      <c r="I100" s="45"/>
      <c r="J100" s="46"/>
      <c r="K100" s="53"/>
      <c r="L100" s="54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s="10" customFormat="1" ht="21" customHeight="1" x14ac:dyDescent="0.25">
      <c r="A101" s="40" t="s">
        <v>201</v>
      </c>
      <c r="B101" s="49" t="s">
        <v>202</v>
      </c>
      <c r="C101" s="56" t="s">
        <v>14</v>
      </c>
      <c r="D101" s="51" t="s">
        <v>15</v>
      </c>
      <c r="E101" s="43">
        <f>SUM([1]GOSPIĆ:ZAGREB!E103)</f>
        <v>14100</v>
      </c>
      <c r="F101" s="52"/>
      <c r="G101" s="44"/>
      <c r="H101" s="44"/>
      <c r="I101" s="45"/>
      <c r="J101" s="46"/>
      <c r="K101" s="53"/>
      <c r="L101" s="54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10" customFormat="1" ht="21" customHeight="1" x14ac:dyDescent="0.25">
      <c r="A102" s="40" t="s">
        <v>203</v>
      </c>
      <c r="B102" s="49" t="s">
        <v>204</v>
      </c>
      <c r="C102" s="56" t="s">
        <v>14</v>
      </c>
      <c r="D102" s="51" t="s">
        <v>15</v>
      </c>
      <c r="E102" s="43">
        <f>SUM([1]GOSPIĆ:ZAGREB!E104)</f>
        <v>4010</v>
      </c>
      <c r="F102" s="52"/>
      <c r="G102" s="44"/>
      <c r="H102" s="44"/>
      <c r="I102" s="45"/>
      <c r="J102" s="46"/>
      <c r="K102" s="53"/>
      <c r="L102" s="54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10" customFormat="1" ht="21" customHeight="1" x14ac:dyDescent="0.25">
      <c r="A103" s="40" t="s">
        <v>205</v>
      </c>
      <c r="B103" s="49" t="s">
        <v>206</v>
      </c>
      <c r="C103" s="56" t="s">
        <v>14</v>
      </c>
      <c r="D103" s="51" t="s">
        <v>15</v>
      </c>
      <c r="E103" s="43">
        <f>SUM([1]GOSPIĆ:ZAGREB!E105)</f>
        <v>5005</v>
      </c>
      <c r="F103" s="52"/>
      <c r="G103" s="44"/>
      <c r="H103" s="44"/>
      <c r="I103" s="45"/>
      <c r="J103" s="46"/>
      <c r="K103" s="53"/>
      <c r="L103" s="54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10" customFormat="1" ht="21" customHeight="1" x14ac:dyDescent="0.25">
      <c r="A104" s="40" t="s">
        <v>207</v>
      </c>
      <c r="B104" s="49" t="s">
        <v>208</v>
      </c>
      <c r="C104" s="56" t="s">
        <v>14</v>
      </c>
      <c r="D104" s="51" t="s">
        <v>15</v>
      </c>
      <c r="E104" s="43">
        <f>SUM([1]GOSPIĆ:ZAGREB!E106)</f>
        <v>190</v>
      </c>
      <c r="F104" s="52"/>
      <c r="G104" s="44"/>
      <c r="H104" s="44"/>
      <c r="I104" s="45"/>
      <c r="J104" s="46"/>
      <c r="K104" s="53"/>
      <c r="L104" s="5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10" customFormat="1" ht="21" customHeight="1" x14ac:dyDescent="0.25">
      <c r="A105" s="40" t="s">
        <v>209</v>
      </c>
      <c r="B105" s="49" t="s">
        <v>210</v>
      </c>
      <c r="C105" s="56" t="s">
        <v>14</v>
      </c>
      <c r="D105" s="51" t="s">
        <v>15</v>
      </c>
      <c r="E105" s="43">
        <f>SUM([1]GOSPIĆ:ZAGREB!E107)</f>
        <v>10</v>
      </c>
      <c r="F105" s="52"/>
      <c r="G105" s="44"/>
      <c r="H105" s="44"/>
      <c r="I105" s="45"/>
      <c r="J105" s="46"/>
      <c r="K105" s="53"/>
      <c r="L105" s="54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10" customFormat="1" ht="21" customHeight="1" x14ac:dyDescent="0.25">
      <c r="A106" s="40" t="s">
        <v>211</v>
      </c>
      <c r="B106" s="49" t="s">
        <v>212</v>
      </c>
      <c r="C106" s="56" t="s">
        <v>14</v>
      </c>
      <c r="D106" s="51" t="s">
        <v>15</v>
      </c>
      <c r="E106" s="43">
        <f>SUM([1]GOSPIĆ:ZAGREB!E108)</f>
        <v>1410</v>
      </c>
      <c r="F106" s="52"/>
      <c r="G106" s="44"/>
      <c r="H106" s="44"/>
      <c r="I106" s="45"/>
      <c r="J106" s="46"/>
      <c r="K106" s="53"/>
      <c r="L106" s="54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10" customFormat="1" ht="24.75" customHeight="1" x14ac:dyDescent="0.25">
      <c r="A107" s="40" t="s">
        <v>213</v>
      </c>
      <c r="B107" s="49" t="s">
        <v>214</v>
      </c>
      <c r="C107" s="56" t="s">
        <v>14</v>
      </c>
      <c r="D107" s="51" t="s">
        <v>15</v>
      </c>
      <c r="E107" s="43">
        <f>SUM([1]GOSPIĆ:ZAGREB!E109)</f>
        <v>2485</v>
      </c>
      <c r="F107" s="52"/>
      <c r="G107" s="44"/>
      <c r="H107" s="44"/>
      <c r="I107" s="45"/>
      <c r="J107" s="46"/>
      <c r="K107" s="47"/>
      <c r="L107" s="54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10" customFormat="1" ht="21" customHeight="1" x14ac:dyDescent="0.25">
      <c r="A108" s="40" t="s">
        <v>215</v>
      </c>
      <c r="B108" s="49" t="s">
        <v>216</v>
      </c>
      <c r="C108" s="56" t="s">
        <v>14</v>
      </c>
      <c r="D108" s="51" t="s">
        <v>15</v>
      </c>
      <c r="E108" s="43">
        <f>SUM([1]GOSPIĆ:ZAGREB!E110)</f>
        <v>3900</v>
      </c>
      <c r="F108" s="52"/>
      <c r="G108" s="44"/>
      <c r="H108" s="44"/>
      <c r="I108" s="45"/>
      <c r="J108" s="46"/>
      <c r="K108" s="53"/>
      <c r="L108" s="54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10" customFormat="1" ht="21" customHeight="1" x14ac:dyDescent="0.25">
      <c r="A109" s="40" t="s">
        <v>217</v>
      </c>
      <c r="B109" s="49" t="s">
        <v>218</v>
      </c>
      <c r="C109" s="56" t="s">
        <v>14</v>
      </c>
      <c r="D109" s="51" t="s">
        <v>15</v>
      </c>
      <c r="E109" s="43">
        <f>SUM([1]GOSPIĆ:ZAGREB!E111)</f>
        <v>690</v>
      </c>
      <c r="F109" s="52"/>
      <c r="G109" s="44"/>
      <c r="H109" s="44"/>
      <c r="I109" s="45"/>
      <c r="J109" s="46"/>
      <c r="K109" s="53"/>
      <c r="L109" s="54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10" customFormat="1" ht="21" customHeight="1" x14ac:dyDescent="0.25">
      <c r="A110" s="40" t="s">
        <v>219</v>
      </c>
      <c r="B110" s="49" t="s">
        <v>220</v>
      </c>
      <c r="C110" s="56" t="s">
        <v>14</v>
      </c>
      <c r="D110" s="51" t="s">
        <v>15</v>
      </c>
      <c r="E110" s="43">
        <f>SUM([1]GOSPIĆ:ZAGREB!E112)</f>
        <v>1540</v>
      </c>
      <c r="F110" s="52"/>
      <c r="G110" s="44"/>
      <c r="H110" s="44"/>
      <c r="I110" s="45"/>
      <c r="J110" s="46"/>
      <c r="K110" s="53"/>
      <c r="L110" s="54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10" customFormat="1" ht="21" customHeight="1" x14ac:dyDescent="0.25">
      <c r="A111" s="40" t="s">
        <v>221</v>
      </c>
      <c r="B111" s="49" t="s">
        <v>222</v>
      </c>
      <c r="C111" s="56" t="s">
        <v>14</v>
      </c>
      <c r="D111" s="51" t="s">
        <v>15</v>
      </c>
      <c r="E111" s="43">
        <f>SUM([1]GOSPIĆ:ZAGREB!E113)</f>
        <v>3099</v>
      </c>
      <c r="F111" s="52"/>
      <c r="G111" s="44"/>
      <c r="H111" s="44"/>
      <c r="I111" s="45"/>
      <c r="J111" s="46"/>
      <c r="K111" s="53"/>
      <c r="L111" s="54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s="10" customFormat="1" ht="21" customHeight="1" x14ac:dyDescent="0.25">
      <c r="A112" s="40" t="s">
        <v>223</v>
      </c>
      <c r="B112" s="49" t="s">
        <v>224</v>
      </c>
      <c r="C112" s="56" t="s">
        <v>14</v>
      </c>
      <c r="D112" s="51" t="s">
        <v>15</v>
      </c>
      <c r="E112" s="43">
        <f>SUM([1]GOSPIĆ:ZAGREB!E114)</f>
        <v>330</v>
      </c>
      <c r="F112" s="52"/>
      <c r="G112" s="44"/>
      <c r="H112" s="44"/>
      <c r="I112" s="45"/>
      <c r="J112" s="46"/>
      <c r="K112" s="53"/>
      <c r="L112" s="54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1:29" s="10" customFormat="1" ht="21" customHeight="1" x14ac:dyDescent="0.25">
      <c r="A113" s="40" t="s">
        <v>225</v>
      </c>
      <c r="B113" s="49" t="s">
        <v>226</v>
      </c>
      <c r="C113" s="56" t="s">
        <v>14</v>
      </c>
      <c r="D113" s="51" t="s">
        <v>15</v>
      </c>
      <c r="E113" s="43">
        <f>SUM([1]GOSPIĆ:ZAGREB!E115)</f>
        <v>2190</v>
      </c>
      <c r="F113" s="52"/>
      <c r="G113" s="44"/>
      <c r="H113" s="44"/>
      <c r="I113" s="45"/>
      <c r="J113" s="46"/>
      <c r="K113" s="53"/>
      <c r="L113" s="54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1:29" s="10" customFormat="1" ht="34.5" customHeight="1" x14ac:dyDescent="0.25">
      <c r="A114" s="40" t="s">
        <v>227</v>
      </c>
      <c r="B114" s="57" t="s">
        <v>228</v>
      </c>
      <c r="C114" s="56" t="s">
        <v>14</v>
      </c>
      <c r="D114" s="51" t="s">
        <v>15</v>
      </c>
      <c r="E114" s="43">
        <f>SUM([1]GOSPIĆ:ZAGREB!E116)</f>
        <v>90</v>
      </c>
      <c r="F114" s="52"/>
      <c r="G114" s="44"/>
      <c r="H114" s="44"/>
      <c r="I114" s="45"/>
      <c r="J114" s="46"/>
      <c r="K114" s="53"/>
      <c r="L114" s="5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10" customFormat="1" ht="21" customHeight="1" x14ac:dyDescent="0.25">
      <c r="A115" s="40" t="s">
        <v>229</v>
      </c>
      <c r="B115" s="49" t="s">
        <v>230</v>
      </c>
      <c r="C115" s="56" t="s">
        <v>14</v>
      </c>
      <c r="D115" s="51" t="s">
        <v>15</v>
      </c>
      <c r="E115" s="43">
        <f>SUM([1]GOSPIĆ:ZAGREB!E117)</f>
        <v>1490</v>
      </c>
      <c r="F115" s="52"/>
      <c r="G115" s="44"/>
      <c r="H115" s="44"/>
      <c r="I115" s="45"/>
      <c r="J115" s="46"/>
      <c r="K115" s="53"/>
      <c r="L115" s="54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10" customFormat="1" ht="21" customHeight="1" x14ac:dyDescent="0.25">
      <c r="A116" s="40" t="s">
        <v>231</v>
      </c>
      <c r="B116" s="49" t="s">
        <v>232</v>
      </c>
      <c r="C116" s="56" t="s">
        <v>14</v>
      </c>
      <c r="D116" s="51" t="s">
        <v>15</v>
      </c>
      <c r="E116" s="43">
        <f>SUM([1]GOSPIĆ:ZAGREB!E118)</f>
        <v>1550</v>
      </c>
      <c r="F116" s="52"/>
      <c r="G116" s="44"/>
      <c r="H116" s="44"/>
      <c r="I116" s="45"/>
      <c r="J116" s="46"/>
      <c r="K116" s="47"/>
      <c r="L116" s="54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s="10" customFormat="1" ht="21" customHeight="1" x14ac:dyDescent="0.25">
      <c r="A117" s="40" t="s">
        <v>233</v>
      </c>
      <c r="B117" s="49" t="s">
        <v>727</v>
      </c>
      <c r="C117" s="56" t="s">
        <v>14</v>
      </c>
      <c r="D117" s="51" t="s">
        <v>15</v>
      </c>
      <c r="E117" s="43">
        <f>SUM([1]GOSPIĆ:ZAGREB!E119)</f>
        <v>5950</v>
      </c>
      <c r="F117" s="52"/>
      <c r="G117" s="44"/>
      <c r="H117" s="44"/>
      <c r="I117" s="45"/>
      <c r="J117" s="46"/>
      <c r="K117" s="53"/>
      <c r="L117" s="54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29" s="10" customFormat="1" ht="21" customHeight="1" x14ac:dyDescent="0.25">
      <c r="A118" s="40" t="s">
        <v>234</v>
      </c>
      <c r="B118" s="49" t="s">
        <v>235</v>
      </c>
      <c r="C118" s="56" t="s">
        <v>14</v>
      </c>
      <c r="D118" s="51" t="s">
        <v>15</v>
      </c>
      <c r="E118" s="43">
        <f>SUM([1]GOSPIĆ:ZAGREB!E120)</f>
        <v>1365</v>
      </c>
      <c r="F118" s="52"/>
      <c r="G118" s="44"/>
      <c r="H118" s="44"/>
      <c r="I118" s="45"/>
      <c r="J118" s="46"/>
      <c r="K118" s="53"/>
      <c r="L118" s="54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:29" s="10" customFormat="1" ht="21" customHeight="1" x14ac:dyDescent="0.25">
      <c r="A119" s="40" t="s">
        <v>236</v>
      </c>
      <c r="B119" s="49" t="s">
        <v>237</v>
      </c>
      <c r="C119" s="56" t="s">
        <v>14</v>
      </c>
      <c r="D119" s="51" t="s">
        <v>15</v>
      </c>
      <c r="E119" s="43">
        <f>SUM([1]GOSPIĆ:ZAGREB!E121)</f>
        <v>600</v>
      </c>
      <c r="F119" s="52"/>
      <c r="G119" s="44"/>
      <c r="H119" s="44"/>
      <c r="I119" s="45"/>
      <c r="J119" s="46"/>
      <c r="K119" s="53"/>
      <c r="L119" s="54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1:29" s="10" customFormat="1" ht="25.5" customHeight="1" x14ac:dyDescent="0.25">
      <c r="A120" s="40" t="s">
        <v>238</v>
      </c>
      <c r="B120" s="49" t="s">
        <v>239</v>
      </c>
      <c r="C120" s="56" t="s">
        <v>14</v>
      </c>
      <c r="D120" s="51" t="s">
        <v>15</v>
      </c>
      <c r="E120" s="43">
        <f>SUM([1]GOSPIĆ:ZAGREB!E122)</f>
        <v>2010</v>
      </c>
      <c r="F120" s="52"/>
      <c r="G120" s="44"/>
      <c r="H120" s="44"/>
      <c r="I120" s="45"/>
      <c r="J120" s="46"/>
      <c r="K120" s="53"/>
      <c r="L120" s="54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1:29" s="10" customFormat="1" ht="26.25" customHeight="1" x14ac:dyDescent="0.25">
      <c r="A121" s="40" t="s">
        <v>240</v>
      </c>
      <c r="B121" s="49" t="s">
        <v>241</v>
      </c>
      <c r="C121" s="56" t="s">
        <v>14</v>
      </c>
      <c r="D121" s="51" t="s">
        <v>15</v>
      </c>
      <c r="E121" s="43">
        <f>SUM([1]GOSPIĆ:ZAGREB!E123)</f>
        <v>21830</v>
      </c>
      <c r="F121" s="52"/>
      <c r="G121" s="44"/>
      <c r="H121" s="44"/>
      <c r="I121" s="45"/>
      <c r="J121" s="46"/>
      <c r="K121" s="53"/>
      <c r="L121" s="54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29" s="10" customFormat="1" ht="21" customHeight="1" x14ac:dyDescent="0.25">
      <c r="A122" s="40" t="s">
        <v>242</v>
      </c>
      <c r="B122" s="49" t="s">
        <v>243</v>
      </c>
      <c r="C122" s="56" t="s">
        <v>14</v>
      </c>
      <c r="D122" s="51" t="s">
        <v>15</v>
      </c>
      <c r="E122" s="43">
        <f>SUM([1]GOSPIĆ:ZAGREB!E124)</f>
        <v>820</v>
      </c>
      <c r="F122" s="52"/>
      <c r="G122" s="44"/>
      <c r="H122" s="44"/>
      <c r="I122" s="45"/>
      <c r="J122" s="46"/>
      <c r="K122" s="53"/>
      <c r="L122" s="54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1:29" s="10" customFormat="1" ht="21" customHeight="1" x14ac:dyDescent="0.25">
      <c r="A123" s="40" t="s">
        <v>244</v>
      </c>
      <c r="B123" s="49" t="s">
        <v>245</v>
      </c>
      <c r="C123" s="56" t="s">
        <v>14</v>
      </c>
      <c r="D123" s="51" t="s">
        <v>15</v>
      </c>
      <c r="E123" s="43">
        <f>SUM([1]GOSPIĆ:ZAGREB!E125)</f>
        <v>5250</v>
      </c>
      <c r="F123" s="52"/>
      <c r="G123" s="44"/>
      <c r="H123" s="44"/>
      <c r="I123" s="45"/>
      <c r="J123" s="46"/>
      <c r="K123" s="53"/>
      <c r="L123" s="54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:29" s="10" customFormat="1" ht="21" customHeight="1" x14ac:dyDescent="0.25">
      <c r="A124" s="40" t="s">
        <v>246</v>
      </c>
      <c r="B124" s="49" t="s">
        <v>247</v>
      </c>
      <c r="C124" s="56" t="s">
        <v>14</v>
      </c>
      <c r="D124" s="51" t="s">
        <v>15</v>
      </c>
      <c r="E124" s="43">
        <f>SUM([1]GOSPIĆ:ZAGREB!E126)</f>
        <v>800</v>
      </c>
      <c r="F124" s="52"/>
      <c r="G124" s="44"/>
      <c r="H124" s="44"/>
      <c r="I124" s="45"/>
      <c r="J124" s="46"/>
      <c r="K124" s="53"/>
      <c r="L124" s="5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:29" s="10" customFormat="1" ht="21" customHeight="1" x14ac:dyDescent="0.25">
      <c r="A125" s="40" t="s">
        <v>248</v>
      </c>
      <c r="B125" s="49" t="s">
        <v>249</v>
      </c>
      <c r="C125" s="56" t="s">
        <v>14</v>
      </c>
      <c r="D125" s="51" t="s">
        <v>15</v>
      </c>
      <c r="E125" s="43">
        <f>SUM([1]GOSPIĆ:ZAGREB!E127)</f>
        <v>1774</v>
      </c>
      <c r="F125" s="52"/>
      <c r="G125" s="44"/>
      <c r="H125" s="44"/>
      <c r="I125" s="45"/>
      <c r="J125" s="46"/>
      <c r="K125" s="47"/>
      <c r="L125" s="54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1:29" s="10" customFormat="1" ht="30" customHeight="1" x14ac:dyDescent="0.25">
      <c r="A126" s="40" t="s">
        <v>250</v>
      </c>
      <c r="B126" s="49" t="s">
        <v>730</v>
      </c>
      <c r="C126" s="56" t="s">
        <v>14</v>
      </c>
      <c r="D126" s="51" t="s">
        <v>15</v>
      </c>
      <c r="E126" s="43">
        <f>SUM([1]GOSPIĆ:ZAGREB!E128)</f>
        <v>340</v>
      </c>
      <c r="F126" s="52"/>
      <c r="G126" s="44"/>
      <c r="H126" s="44"/>
      <c r="I126" s="45"/>
      <c r="J126" s="46"/>
      <c r="K126" s="53"/>
      <c r="L126" s="54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:29" s="10" customFormat="1" ht="27.75" customHeight="1" x14ac:dyDescent="0.25">
      <c r="A127" s="40" t="s">
        <v>251</v>
      </c>
      <c r="B127" s="49" t="s">
        <v>252</v>
      </c>
      <c r="C127" s="56" t="s">
        <v>14</v>
      </c>
      <c r="D127" s="51" t="s">
        <v>15</v>
      </c>
      <c r="E127" s="43">
        <f>SUM([1]GOSPIĆ:ZAGREB!E129)</f>
        <v>770</v>
      </c>
      <c r="F127" s="52"/>
      <c r="G127" s="44"/>
      <c r="H127" s="44"/>
      <c r="I127" s="45"/>
      <c r="J127" s="46"/>
      <c r="K127" s="53"/>
      <c r="L127" s="54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:29" s="10" customFormat="1" ht="25.5" customHeight="1" x14ac:dyDescent="0.25">
      <c r="A128" s="40" t="s">
        <v>253</v>
      </c>
      <c r="B128" s="49" t="s">
        <v>254</v>
      </c>
      <c r="C128" s="56" t="s">
        <v>14</v>
      </c>
      <c r="D128" s="51" t="s">
        <v>15</v>
      </c>
      <c r="E128" s="43">
        <f>SUM([1]GOSPIĆ:ZAGREB!E130)</f>
        <v>130</v>
      </c>
      <c r="F128" s="52"/>
      <c r="G128" s="44"/>
      <c r="H128" s="44"/>
      <c r="I128" s="45"/>
      <c r="J128" s="46"/>
      <c r="K128" s="53"/>
      <c r="L128" s="54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1:29" s="10" customFormat="1" ht="27" customHeight="1" x14ac:dyDescent="0.25">
      <c r="A129" s="40" t="s">
        <v>255</v>
      </c>
      <c r="B129" s="49" t="s">
        <v>256</v>
      </c>
      <c r="C129" s="56" t="s">
        <v>14</v>
      </c>
      <c r="D129" s="51" t="s">
        <v>15</v>
      </c>
      <c r="E129" s="43">
        <f>SUM([1]GOSPIĆ:ZAGREB!E131)</f>
        <v>1240</v>
      </c>
      <c r="F129" s="52"/>
      <c r="G129" s="44"/>
      <c r="H129" s="44"/>
      <c r="I129" s="45"/>
      <c r="J129" s="46"/>
      <c r="K129" s="53"/>
      <c r="L129" s="54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:29" s="10" customFormat="1" ht="27.75" customHeight="1" x14ac:dyDescent="0.25">
      <c r="A130" s="40" t="s">
        <v>257</v>
      </c>
      <c r="B130" s="49" t="s">
        <v>258</v>
      </c>
      <c r="C130" s="56" t="s">
        <v>14</v>
      </c>
      <c r="D130" s="51" t="s">
        <v>15</v>
      </c>
      <c r="E130" s="43">
        <f>SUM([1]GOSPIĆ:ZAGREB!E132)</f>
        <v>800</v>
      </c>
      <c r="F130" s="52"/>
      <c r="G130" s="44"/>
      <c r="H130" s="44"/>
      <c r="I130" s="45"/>
      <c r="J130" s="46"/>
      <c r="K130" s="53"/>
      <c r="L130" s="54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:29" s="10" customFormat="1" ht="30.75" customHeight="1" x14ac:dyDescent="0.25">
      <c r="A131" s="40" t="s">
        <v>259</v>
      </c>
      <c r="B131" s="49" t="s">
        <v>260</v>
      </c>
      <c r="C131" s="56" t="s">
        <v>14</v>
      </c>
      <c r="D131" s="51" t="s">
        <v>15</v>
      </c>
      <c r="E131" s="43">
        <f>SUM([1]GOSPIĆ:ZAGREB!E133)</f>
        <v>31540</v>
      </c>
      <c r="F131" s="52"/>
      <c r="G131" s="44"/>
      <c r="H131" s="44"/>
      <c r="I131" s="45"/>
      <c r="J131" s="46"/>
      <c r="K131" s="53"/>
      <c r="L131" s="54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1:29" s="10" customFormat="1" ht="21" customHeight="1" x14ac:dyDescent="0.25">
      <c r="A132" s="40" t="s">
        <v>261</v>
      </c>
      <c r="B132" s="58" t="s">
        <v>262</v>
      </c>
      <c r="C132" s="56" t="s">
        <v>14</v>
      </c>
      <c r="D132" s="51" t="s">
        <v>15</v>
      </c>
      <c r="E132" s="43">
        <f>SUM([1]GOSPIĆ:ZAGREB!E134)</f>
        <v>310</v>
      </c>
      <c r="F132" s="52"/>
      <c r="G132" s="44"/>
      <c r="H132" s="44"/>
      <c r="I132" s="45"/>
      <c r="J132" s="46"/>
      <c r="K132" s="53"/>
      <c r="L132" s="54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:29" s="10" customFormat="1" ht="45.75" customHeight="1" x14ac:dyDescent="0.25">
      <c r="A133" s="40" t="s">
        <v>263</v>
      </c>
      <c r="B133" s="97" t="s">
        <v>731</v>
      </c>
      <c r="C133" s="56" t="s">
        <v>14</v>
      </c>
      <c r="D133" s="51" t="s">
        <v>15</v>
      </c>
      <c r="E133" s="43">
        <f>SUM([1]GOSPIĆ:ZAGREB!E135)</f>
        <v>310</v>
      </c>
      <c r="F133" s="52"/>
      <c r="G133" s="44"/>
      <c r="H133" s="44"/>
      <c r="I133" s="45"/>
      <c r="J133" s="46"/>
      <c r="K133" s="53"/>
      <c r="L133" s="54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:29" s="10" customFormat="1" ht="21" customHeight="1" x14ac:dyDescent="0.25">
      <c r="A134" s="40" t="s">
        <v>264</v>
      </c>
      <c r="B134" s="49" t="s">
        <v>265</v>
      </c>
      <c r="C134" s="56" t="s">
        <v>14</v>
      </c>
      <c r="D134" s="51" t="s">
        <v>15</v>
      </c>
      <c r="E134" s="43">
        <f>SUM([1]GOSPIĆ:ZAGREB!E136)</f>
        <v>20430</v>
      </c>
      <c r="F134" s="52"/>
      <c r="G134" s="44"/>
      <c r="H134" s="44"/>
      <c r="I134" s="45"/>
      <c r="J134" s="46"/>
      <c r="K134" s="47"/>
      <c r="L134" s="5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1:29" s="10" customFormat="1" ht="21" customHeight="1" x14ac:dyDescent="0.25">
      <c r="A135" s="40" t="s">
        <v>266</v>
      </c>
      <c r="B135" s="49" t="s">
        <v>267</v>
      </c>
      <c r="C135" s="56" t="s">
        <v>14</v>
      </c>
      <c r="D135" s="51" t="s">
        <v>15</v>
      </c>
      <c r="E135" s="43">
        <f>SUM([1]GOSPIĆ:ZAGREB!E137)</f>
        <v>160</v>
      </c>
      <c r="F135" s="52"/>
      <c r="G135" s="44"/>
      <c r="H135" s="44"/>
      <c r="I135" s="45"/>
      <c r="J135" s="46"/>
      <c r="K135" s="53"/>
      <c r="L135" s="54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:29" s="10" customFormat="1" ht="21" customHeight="1" x14ac:dyDescent="0.25">
      <c r="A136" s="40" t="s">
        <v>268</v>
      </c>
      <c r="B136" s="49" t="s">
        <v>269</v>
      </c>
      <c r="C136" s="56" t="s">
        <v>14</v>
      </c>
      <c r="D136" s="51" t="s">
        <v>15</v>
      </c>
      <c r="E136" s="43">
        <f>SUM([1]GOSPIĆ:ZAGREB!E138)</f>
        <v>960</v>
      </c>
      <c r="F136" s="52"/>
      <c r="G136" s="44"/>
      <c r="H136" s="44"/>
      <c r="I136" s="45"/>
      <c r="J136" s="46"/>
      <c r="K136" s="53"/>
      <c r="L136" s="54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:29" s="10" customFormat="1" ht="34.5" customHeight="1" x14ac:dyDescent="0.25">
      <c r="A137" s="40" t="s">
        <v>270</v>
      </c>
      <c r="B137" s="49" t="s">
        <v>271</v>
      </c>
      <c r="C137" s="56" t="s">
        <v>14</v>
      </c>
      <c r="D137" s="51" t="s">
        <v>15</v>
      </c>
      <c r="E137" s="43">
        <f>SUM([1]GOSPIĆ:ZAGREB!E139)</f>
        <v>4824</v>
      </c>
      <c r="F137" s="52"/>
      <c r="G137" s="44"/>
      <c r="H137" s="44"/>
      <c r="I137" s="45"/>
      <c r="J137" s="46"/>
      <c r="K137" s="53"/>
      <c r="L137" s="54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1:29" s="10" customFormat="1" ht="21" customHeight="1" x14ac:dyDescent="0.25">
      <c r="A138" s="40" t="s">
        <v>272</v>
      </c>
      <c r="B138" s="49" t="s">
        <v>273</v>
      </c>
      <c r="C138" s="56" t="s">
        <v>14</v>
      </c>
      <c r="D138" s="51" t="s">
        <v>15</v>
      </c>
      <c r="E138" s="43">
        <f>SUM([1]GOSPIĆ:ZAGREB!E140)</f>
        <v>37080</v>
      </c>
      <c r="F138" s="52"/>
      <c r="G138" s="44"/>
      <c r="H138" s="44"/>
      <c r="I138" s="45"/>
      <c r="J138" s="46"/>
      <c r="K138" s="53"/>
      <c r="L138" s="54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:29" s="10" customFormat="1" ht="26.25" customHeight="1" x14ac:dyDescent="0.25">
      <c r="A139" s="40" t="s">
        <v>274</v>
      </c>
      <c r="B139" s="49" t="s">
        <v>275</v>
      </c>
      <c r="C139" s="56" t="s">
        <v>14</v>
      </c>
      <c r="D139" s="51" t="s">
        <v>15</v>
      </c>
      <c r="E139" s="43">
        <f>SUM([1]GOSPIĆ:ZAGREB!E141)</f>
        <v>1774</v>
      </c>
      <c r="F139" s="52"/>
      <c r="G139" s="44"/>
      <c r="H139" s="44"/>
      <c r="I139" s="45"/>
      <c r="J139" s="46"/>
      <c r="K139" s="53"/>
      <c r="L139" s="54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:29" s="10" customFormat="1" ht="21" customHeight="1" x14ac:dyDescent="0.25">
      <c r="A140" s="40" t="s">
        <v>276</v>
      </c>
      <c r="B140" s="49" t="s">
        <v>277</v>
      </c>
      <c r="C140" s="56" t="s">
        <v>14</v>
      </c>
      <c r="D140" s="51" t="s">
        <v>15</v>
      </c>
      <c r="E140" s="43">
        <f>SUM([1]GOSPIĆ:ZAGREB!E142)</f>
        <v>9020</v>
      </c>
      <c r="F140" s="52"/>
      <c r="G140" s="44"/>
      <c r="H140" s="44"/>
      <c r="I140" s="45"/>
      <c r="J140" s="46"/>
      <c r="K140" s="53"/>
      <c r="L140" s="54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</row>
    <row r="141" spans="1:29" s="10" customFormat="1" ht="21" customHeight="1" x14ac:dyDescent="0.25">
      <c r="A141" s="40" t="s">
        <v>278</v>
      </c>
      <c r="B141" s="49" t="s">
        <v>279</v>
      </c>
      <c r="C141" s="56" t="s">
        <v>14</v>
      </c>
      <c r="D141" s="51" t="s">
        <v>15</v>
      </c>
      <c r="E141" s="43">
        <f>SUM([1]GOSPIĆ:ZAGREB!E143)</f>
        <v>1085</v>
      </c>
      <c r="F141" s="52"/>
      <c r="G141" s="44"/>
      <c r="H141" s="44"/>
      <c r="I141" s="45"/>
      <c r="J141" s="46"/>
      <c r="K141" s="53"/>
      <c r="L141" s="54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1:29" s="10" customFormat="1" ht="21" customHeight="1" x14ac:dyDescent="0.25">
      <c r="A142" s="40" t="s">
        <v>280</v>
      </c>
      <c r="B142" s="49" t="s">
        <v>281</v>
      </c>
      <c r="C142" s="56" t="s">
        <v>14</v>
      </c>
      <c r="D142" s="51" t="s">
        <v>15</v>
      </c>
      <c r="E142" s="43">
        <f>SUM([1]GOSPIĆ:ZAGREB!E144)</f>
        <v>3395</v>
      </c>
      <c r="F142" s="52"/>
      <c r="G142" s="44"/>
      <c r="H142" s="44"/>
      <c r="I142" s="45"/>
      <c r="J142" s="46"/>
      <c r="K142" s="53"/>
      <c r="L142" s="54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1:29" s="10" customFormat="1" ht="21" customHeight="1" x14ac:dyDescent="0.25">
      <c r="A143" s="40" t="s">
        <v>282</v>
      </c>
      <c r="B143" s="49" t="s">
        <v>283</v>
      </c>
      <c r="C143" s="56" t="s">
        <v>14</v>
      </c>
      <c r="D143" s="51" t="s">
        <v>15</v>
      </c>
      <c r="E143" s="43">
        <f>SUM([1]GOSPIĆ:ZAGREB!E145)</f>
        <v>63</v>
      </c>
      <c r="F143" s="52"/>
      <c r="G143" s="44"/>
      <c r="H143" s="44"/>
      <c r="I143" s="45"/>
      <c r="J143" s="46"/>
      <c r="K143" s="47"/>
      <c r="L143" s="54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</row>
    <row r="144" spans="1:29" s="10" customFormat="1" ht="21" customHeight="1" x14ac:dyDescent="0.25">
      <c r="A144" s="40" t="s">
        <v>284</v>
      </c>
      <c r="B144" s="49" t="s">
        <v>285</v>
      </c>
      <c r="C144" s="56" t="s">
        <v>14</v>
      </c>
      <c r="D144" s="51" t="s">
        <v>15</v>
      </c>
      <c r="E144" s="43">
        <f>SUM([1]GOSPIĆ:ZAGREB!E146)</f>
        <v>2270</v>
      </c>
      <c r="F144" s="52"/>
      <c r="G144" s="44"/>
      <c r="H144" s="44"/>
      <c r="I144" s="45"/>
      <c r="J144" s="46"/>
      <c r="K144" s="53"/>
      <c r="L144" s="5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1:29" s="10" customFormat="1" ht="21" customHeight="1" x14ac:dyDescent="0.25">
      <c r="A145" s="40" t="s">
        <v>286</v>
      </c>
      <c r="B145" s="49" t="s">
        <v>287</v>
      </c>
      <c r="C145" s="56" t="s">
        <v>14</v>
      </c>
      <c r="D145" s="51" t="s">
        <v>15</v>
      </c>
      <c r="E145" s="43">
        <f>SUM([1]GOSPIĆ:ZAGREB!E147)</f>
        <v>980</v>
      </c>
      <c r="F145" s="52"/>
      <c r="G145" s="44"/>
      <c r="H145" s="44"/>
      <c r="I145" s="45"/>
      <c r="J145" s="46"/>
      <c r="K145" s="53"/>
      <c r="L145" s="54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1:29" s="10" customFormat="1" ht="21" customHeight="1" x14ac:dyDescent="0.25">
      <c r="A146" s="40" t="s">
        <v>288</v>
      </c>
      <c r="B146" s="49" t="s">
        <v>289</v>
      </c>
      <c r="C146" s="56" t="s">
        <v>14</v>
      </c>
      <c r="D146" s="51" t="s">
        <v>15</v>
      </c>
      <c r="E146" s="43">
        <f>SUM([1]GOSPIĆ:ZAGREB!E148)</f>
        <v>8220</v>
      </c>
      <c r="F146" s="52"/>
      <c r="G146" s="44"/>
      <c r="H146" s="44"/>
      <c r="I146" s="45"/>
      <c r="J146" s="46"/>
      <c r="K146" s="53"/>
      <c r="L146" s="54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</row>
    <row r="147" spans="1:29" s="10" customFormat="1" ht="21" customHeight="1" x14ac:dyDescent="0.25">
      <c r="A147" s="40" t="s">
        <v>290</v>
      </c>
      <c r="B147" s="49" t="s">
        <v>291</v>
      </c>
      <c r="C147" s="56" t="s">
        <v>14</v>
      </c>
      <c r="D147" s="51" t="s">
        <v>15</v>
      </c>
      <c r="E147" s="43">
        <f>SUM([1]GOSPIĆ:ZAGREB!E149)</f>
        <v>1462</v>
      </c>
      <c r="F147" s="52"/>
      <c r="G147" s="44"/>
      <c r="H147" s="44"/>
      <c r="I147" s="45"/>
      <c r="J147" s="46"/>
      <c r="K147" s="53"/>
      <c r="L147" s="54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1:29" s="10" customFormat="1" ht="21" customHeight="1" x14ac:dyDescent="0.25">
      <c r="A148" s="40" t="s">
        <v>292</v>
      </c>
      <c r="B148" s="49" t="s">
        <v>293</v>
      </c>
      <c r="C148" s="56" t="s">
        <v>14</v>
      </c>
      <c r="D148" s="51" t="s">
        <v>15</v>
      </c>
      <c r="E148" s="43">
        <f>SUM([1]GOSPIĆ:ZAGREB!E150)</f>
        <v>400</v>
      </c>
      <c r="F148" s="52"/>
      <c r="G148" s="44"/>
      <c r="H148" s="44"/>
      <c r="I148" s="45"/>
      <c r="J148" s="46"/>
      <c r="K148" s="53"/>
      <c r="L148" s="54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1:29" s="10" customFormat="1" ht="37.5" customHeight="1" x14ac:dyDescent="0.25">
      <c r="A149" s="40" t="s">
        <v>294</v>
      </c>
      <c r="B149" s="49" t="s">
        <v>295</v>
      </c>
      <c r="C149" s="56" t="s">
        <v>14</v>
      </c>
      <c r="D149" s="51" t="s">
        <v>15</v>
      </c>
      <c r="E149" s="43">
        <f>SUM([1]GOSPIĆ:ZAGREB!E151)</f>
        <v>1880</v>
      </c>
      <c r="F149" s="52"/>
      <c r="G149" s="44"/>
      <c r="H149" s="44"/>
      <c r="I149" s="45"/>
      <c r="J149" s="46"/>
      <c r="K149" s="53"/>
      <c r="L149" s="54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</row>
    <row r="150" spans="1:29" s="10" customFormat="1" ht="21" customHeight="1" x14ac:dyDescent="0.25">
      <c r="A150" s="40" t="s">
        <v>296</v>
      </c>
      <c r="B150" s="49" t="s">
        <v>297</v>
      </c>
      <c r="C150" s="56" t="s">
        <v>14</v>
      </c>
      <c r="D150" s="51" t="s">
        <v>15</v>
      </c>
      <c r="E150" s="43">
        <f>SUM([1]GOSPIĆ:ZAGREB!E152)</f>
        <v>776</v>
      </c>
      <c r="F150" s="52"/>
      <c r="G150" s="44"/>
      <c r="H150" s="44"/>
      <c r="I150" s="45"/>
      <c r="J150" s="46"/>
      <c r="K150" s="53"/>
      <c r="L150" s="54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</row>
    <row r="151" spans="1:29" s="10" customFormat="1" ht="21" customHeight="1" x14ac:dyDescent="0.25">
      <c r="A151" s="40" t="s">
        <v>298</v>
      </c>
      <c r="B151" s="49" t="s">
        <v>299</v>
      </c>
      <c r="C151" s="56" t="s">
        <v>14</v>
      </c>
      <c r="D151" s="51" t="s">
        <v>15</v>
      </c>
      <c r="E151" s="43">
        <f>SUM([1]GOSPIĆ:ZAGREB!E153)</f>
        <v>870</v>
      </c>
      <c r="F151" s="52"/>
      <c r="G151" s="44"/>
      <c r="H151" s="44"/>
      <c r="I151" s="45"/>
      <c r="J151" s="46"/>
      <c r="K151" s="53"/>
      <c r="L151" s="54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</row>
    <row r="152" spans="1:29" s="10" customFormat="1" ht="21" customHeight="1" x14ac:dyDescent="0.25">
      <c r="A152" s="40" t="s">
        <v>300</v>
      </c>
      <c r="B152" s="49" t="s">
        <v>301</v>
      </c>
      <c r="C152" s="56" t="s">
        <v>14</v>
      </c>
      <c r="D152" s="51" t="s">
        <v>15</v>
      </c>
      <c r="E152" s="43">
        <f>SUM([1]GOSPIĆ:ZAGREB!E154)</f>
        <v>12160</v>
      </c>
      <c r="F152" s="52"/>
      <c r="G152" s="44"/>
      <c r="H152" s="44"/>
      <c r="I152" s="45"/>
      <c r="J152" s="46"/>
      <c r="K152" s="47"/>
      <c r="L152" s="54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</row>
    <row r="153" spans="1:29" s="10" customFormat="1" ht="21" customHeight="1" x14ac:dyDescent="0.25">
      <c r="A153" s="40" t="s">
        <v>302</v>
      </c>
      <c r="B153" s="55" t="s">
        <v>303</v>
      </c>
      <c r="C153" s="56" t="s">
        <v>14</v>
      </c>
      <c r="D153" s="51" t="s">
        <v>15</v>
      </c>
      <c r="E153" s="43">
        <f>SUM([1]GOSPIĆ:ZAGREB!E155)</f>
        <v>3530</v>
      </c>
      <c r="F153" s="52"/>
      <c r="G153" s="44"/>
      <c r="H153" s="44"/>
      <c r="I153" s="45"/>
      <c r="J153" s="46"/>
      <c r="K153" s="53"/>
      <c r="L153" s="54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</row>
    <row r="154" spans="1:29" s="10" customFormat="1" ht="21" customHeight="1" x14ac:dyDescent="0.25">
      <c r="A154" s="40" t="s">
        <v>304</v>
      </c>
      <c r="B154" s="49" t="s">
        <v>305</v>
      </c>
      <c r="C154" s="56" t="s">
        <v>14</v>
      </c>
      <c r="D154" s="51" t="s">
        <v>15</v>
      </c>
      <c r="E154" s="43">
        <f>SUM([1]GOSPIĆ:ZAGREB!E156)</f>
        <v>2034</v>
      </c>
      <c r="F154" s="52"/>
      <c r="G154" s="44"/>
      <c r="H154" s="44"/>
      <c r="I154" s="45"/>
      <c r="J154" s="46"/>
      <c r="K154" s="53"/>
      <c r="L154" s="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</row>
    <row r="155" spans="1:29" s="10" customFormat="1" ht="21" customHeight="1" x14ac:dyDescent="0.25">
      <c r="A155" s="40" t="s">
        <v>306</v>
      </c>
      <c r="B155" s="49" t="s">
        <v>307</v>
      </c>
      <c r="C155" s="56" t="s">
        <v>14</v>
      </c>
      <c r="D155" s="51" t="s">
        <v>15</v>
      </c>
      <c r="E155" s="43">
        <f>SUM([1]GOSPIĆ:ZAGREB!E157)</f>
        <v>6240</v>
      </c>
      <c r="F155" s="52"/>
      <c r="G155" s="44"/>
      <c r="H155" s="44"/>
      <c r="I155" s="45"/>
      <c r="J155" s="46"/>
      <c r="K155" s="53"/>
      <c r="L155" s="54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</row>
    <row r="156" spans="1:29" s="10" customFormat="1" ht="21" customHeight="1" x14ac:dyDescent="0.25">
      <c r="A156" s="40" t="s">
        <v>308</v>
      </c>
      <c r="B156" s="49" t="s">
        <v>309</v>
      </c>
      <c r="C156" s="56" t="s">
        <v>14</v>
      </c>
      <c r="D156" s="51" t="s">
        <v>15</v>
      </c>
      <c r="E156" s="43">
        <f>SUM([1]GOSPIĆ:ZAGREB!E158)</f>
        <v>2170</v>
      </c>
      <c r="F156" s="52"/>
      <c r="G156" s="44"/>
      <c r="H156" s="44"/>
      <c r="I156" s="45"/>
      <c r="J156" s="46"/>
      <c r="K156" s="53"/>
      <c r="L156" s="54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</row>
    <row r="157" spans="1:29" s="10" customFormat="1" ht="21" customHeight="1" x14ac:dyDescent="0.25">
      <c r="A157" s="40" t="s">
        <v>310</v>
      </c>
      <c r="B157" s="49" t="s">
        <v>311</v>
      </c>
      <c r="C157" s="56" t="s">
        <v>14</v>
      </c>
      <c r="D157" s="51" t="s">
        <v>15</v>
      </c>
      <c r="E157" s="43">
        <f>SUM([1]GOSPIĆ:ZAGREB!E159)</f>
        <v>2400</v>
      </c>
      <c r="F157" s="52"/>
      <c r="G157" s="44"/>
      <c r="H157" s="44"/>
      <c r="I157" s="45"/>
      <c r="J157" s="46"/>
      <c r="K157" s="53"/>
      <c r="L157" s="54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1:29" s="10" customFormat="1" ht="21" customHeight="1" x14ac:dyDescent="0.25">
      <c r="A158" s="40" t="s">
        <v>312</v>
      </c>
      <c r="B158" s="49" t="s">
        <v>313</v>
      </c>
      <c r="C158" s="56" t="s">
        <v>14</v>
      </c>
      <c r="D158" s="51" t="s">
        <v>15</v>
      </c>
      <c r="E158" s="43">
        <f>SUM([1]GOSPIĆ:ZAGREB!E160)</f>
        <v>15620</v>
      </c>
      <c r="F158" s="52"/>
      <c r="G158" s="44"/>
      <c r="H158" s="44"/>
      <c r="I158" s="45"/>
      <c r="J158" s="46"/>
      <c r="K158" s="53"/>
      <c r="L158" s="54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</row>
    <row r="159" spans="1:29" s="10" customFormat="1" ht="21" customHeight="1" x14ac:dyDescent="0.25">
      <c r="A159" s="40" t="s">
        <v>314</v>
      </c>
      <c r="B159" s="49" t="s">
        <v>315</v>
      </c>
      <c r="C159" s="56" t="s">
        <v>14</v>
      </c>
      <c r="D159" s="51" t="s">
        <v>15</v>
      </c>
      <c r="E159" s="43">
        <f>SUM([1]GOSPIĆ:ZAGREB!E161)</f>
        <v>502</v>
      </c>
      <c r="F159" s="52"/>
      <c r="G159" s="44"/>
      <c r="H159" s="44"/>
      <c r="I159" s="45"/>
      <c r="J159" s="46"/>
      <c r="K159" s="53"/>
      <c r="L159" s="54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</row>
    <row r="160" spans="1:29" s="10" customFormat="1" ht="26.25" customHeight="1" x14ac:dyDescent="0.25">
      <c r="A160" s="40" t="s">
        <v>316</v>
      </c>
      <c r="B160" s="49" t="s">
        <v>317</v>
      </c>
      <c r="C160" s="56" t="s">
        <v>14</v>
      </c>
      <c r="D160" s="51" t="s">
        <v>15</v>
      </c>
      <c r="E160" s="43">
        <f>SUM([1]GOSPIĆ:ZAGREB!E162)</f>
        <v>1620</v>
      </c>
      <c r="F160" s="52"/>
      <c r="G160" s="44"/>
      <c r="H160" s="44"/>
      <c r="I160" s="45"/>
      <c r="J160" s="46"/>
      <c r="K160" s="53"/>
      <c r="L160" s="54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</row>
    <row r="161" spans="1:29" s="10" customFormat="1" ht="21" customHeight="1" x14ac:dyDescent="0.25">
      <c r="A161" s="40" t="s">
        <v>318</v>
      </c>
      <c r="B161" s="55" t="s">
        <v>319</v>
      </c>
      <c r="C161" s="56" t="s">
        <v>79</v>
      </c>
      <c r="D161" s="51" t="s">
        <v>80</v>
      </c>
      <c r="E161" s="43">
        <f>SUM([1]GOSPIĆ:ZAGREB!E163)</f>
        <v>320</v>
      </c>
      <c r="F161" s="52"/>
      <c r="G161" s="44"/>
      <c r="H161" s="44"/>
      <c r="I161" s="45"/>
      <c r="J161" s="46"/>
      <c r="K161" s="53"/>
      <c r="L161" s="54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</row>
    <row r="162" spans="1:29" s="10" customFormat="1" ht="21" customHeight="1" x14ac:dyDescent="0.25">
      <c r="A162" s="40" t="s">
        <v>320</v>
      </c>
      <c r="B162" s="49" t="s">
        <v>321</v>
      </c>
      <c r="C162" s="50" t="s">
        <v>14</v>
      </c>
      <c r="D162" s="51" t="s">
        <v>15</v>
      </c>
      <c r="E162" s="43">
        <f>SUM([1]GOSPIĆ:ZAGREB!E164)</f>
        <v>3280</v>
      </c>
      <c r="F162" s="52"/>
      <c r="G162" s="44"/>
      <c r="H162" s="44"/>
      <c r="I162" s="45"/>
      <c r="J162" s="46"/>
      <c r="K162" s="53"/>
      <c r="L162" s="54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</row>
    <row r="163" spans="1:29" s="10" customFormat="1" ht="21" customHeight="1" x14ac:dyDescent="0.25">
      <c r="A163" s="40" t="s">
        <v>322</v>
      </c>
      <c r="B163" s="49" t="s">
        <v>323</v>
      </c>
      <c r="C163" s="50" t="s">
        <v>14</v>
      </c>
      <c r="D163" s="51" t="s">
        <v>15</v>
      </c>
      <c r="E163" s="43">
        <f>SUM([1]GOSPIĆ:ZAGREB!E165)</f>
        <v>960</v>
      </c>
      <c r="F163" s="52"/>
      <c r="G163" s="44"/>
      <c r="H163" s="44"/>
      <c r="I163" s="45"/>
      <c r="J163" s="46"/>
      <c r="K163" s="47"/>
      <c r="L163" s="54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</row>
    <row r="164" spans="1:29" s="10" customFormat="1" ht="21" customHeight="1" x14ac:dyDescent="0.25">
      <c r="A164" s="40" t="s">
        <v>324</v>
      </c>
      <c r="B164" s="49" t="s">
        <v>325</v>
      </c>
      <c r="C164" s="50" t="s">
        <v>14</v>
      </c>
      <c r="D164" s="51" t="s">
        <v>15</v>
      </c>
      <c r="E164" s="43">
        <f>SUM([1]GOSPIĆ:ZAGREB!E166)</f>
        <v>3055</v>
      </c>
      <c r="F164" s="52"/>
      <c r="G164" s="44"/>
      <c r="H164" s="44"/>
      <c r="I164" s="45"/>
      <c r="J164" s="46"/>
      <c r="K164" s="53"/>
      <c r="L164" s="5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</row>
    <row r="165" spans="1:29" s="10" customFormat="1" ht="21" customHeight="1" x14ac:dyDescent="0.25">
      <c r="A165" s="40" t="s">
        <v>326</v>
      </c>
      <c r="B165" s="49" t="s">
        <v>327</v>
      </c>
      <c r="C165" s="50" t="s">
        <v>14</v>
      </c>
      <c r="D165" s="51" t="s">
        <v>15</v>
      </c>
      <c r="E165" s="43">
        <f>SUM([1]GOSPIĆ:ZAGREB!E167)</f>
        <v>5948</v>
      </c>
      <c r="F165" s="52"/>
      <c r="G165" s="44"/>
      <c r="H165" s="44"/>
      <c r="I165" s="45"/>
      <c r="J165" s="46"/>
      <c r="K165" s="53"/>
      <c r="L165" s="54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</row>
    <row r="166" spans="1:29" s="10" customFormat="1" ht="21" customHeight="1" x14ac:dyDescent="0.25">
      <c r="A166" s="40" t="s">
        <v>328</v>
      </c>
      <c r="B166" s="49" t="s">
        <v>329</v>
      </c>
      <c r="C166" s="50" t="s">
        <v>14</v>
      </c>
      <c r="D166" s="51" t="s">
        <v>15</v>
      </c>
      <c r="E166" s="43">
        <f>SUM([1]GOSPIĆ:ZAGREB!E168)</f>
        <v>6964</v>
      </c>
      <c r="F166" s="52"/>
      <c r="G166" s="44"/>
      <c r="H166" s="44"/>
      <c r="I166" s="45"/>
      <c r="J166" s="46"/>
      <c r="K166" s="53"/>
      <c r="L166" s="54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</row>
    <row r="167" spans="1:29" s="10" customFormat="1" ht="21" customHeight="1" x14ac:dyDescent="0.25">
      <c r="A167" s="40" t="s">
        <v>330</v>
      </c>
      <c r="B167" s="49" t="s">
        <v>331</v>
      </c>
      <c r="C167" s="50" t="s">
        <v>14</v>
      </c>
      <c r="D167" s="51" t="s">
        <v>15</v>
      </c>
      <c r="E167" s="43">
        <f>SUM([1]GOSPIĆ:ZAGREB!E169)</f>
        <v>5740</v>
      </c>
      <c r="F167" s="52"/>
      <c r="G167" s="44"/>
      <c r="H167" s="44"/>
      <c r="I167" s="45"/>
      <c r="J167" s="46"/>
      <c r="K167" s="53"/>
      <c r="L167" s="54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</row>
    <row r="168" spans="1:29" s="10" customFormat="1" ht="21" customHeight="1" x14ac:dyDescent="0.25">
      <c r="A168" s="40" t="s">
        <v>332</v>
      </c>
      <c r="B168" s="49" t="s">
        <v>333</v>
      </c>
      <c r="C168" s="50" t="s">
        <v>14</v>
      </c>
      <c r="D168" s="51" t="s">
        <v>15</v>
      </c>
      <c r="E168" s="43">
        <f>SUM([1]GOSPIĆ:ZAGREB!E170)</f>
        <v>860</v>
      </c>
      <c r="F168" s="52"/>
      <c r="G168" s="44"/>
      <c r="H168" s="44"/>
      <c r="I168" s="45"/>
      <c r="J168" s="46"/>
      <c r="K168" s="53"/>
      <c r="L168" s="54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</row>
    <row r="169" spans="1:29" s="10" customFormat="1" ht="21" customHeight="1" x14ac:dyDescent="0.25">
      <c r="A169" s="40" t="s">
        <v>334</v>
      </c>
      <c r="B169" s="49" t="s">
        <v>335</v>
      </c>
      <c r="C169" s="50" t="s">
        <v>14</v>
      </c>
      <c r="D169" s="51" t="s">
        <v>15</v>
      </c>
      <c r="E169" s="43">
        <f>SUM([1]GOSPIĆ:ZAGREB!E171)</f>
        <v>155</v>
      </c>
      <c r="F169" s="52"/>
      <c r="G169" s="44"/>
      <c r="H169" s="44"/>
      <c r="I169" s="45"/>
      <c r="J169" s="46"/>
      <c r="K169" s="53"/>
      <c r="L169" s="54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</row>
    <row r="170" spans="1:29" s="10" customFormat="1" ht="21" customHeight="1" x14ac:dyDescent="0.25">
      <c r="A170" s="40" t="s">
        <v>336</v>
      </c>
      <c r="B170" s="49" t="s">
        <v>337</v>
      </c>
      <c r="C170" s="50" t="s">
        <v>14</v>
      </c>
      <c r="D170" s="51" t="s">
        <v>15</v>
      </c>
      <c r="E170" s="43">
        <f>SUM([1]GOSPIĆ:ZAGREB!E172)</f>
        <v>135</v>
      </c>
      <c r="F170" s="52"/>
      <c r="G170" s="44"/>
      <c r="H170" s="44"/>
      <c r="I170" s="45"/>
      <c r="J170" s="46"/>
      <c r="K170" s="53"/>
      <c r="L170" s="54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</row>
    <row r="171" spans="1:29" s="10" customFormat="1" ht="27.75" customHeight="1" x14ac:dyDescent="0.25">
      <c r="A171" s="40" t="s">
        <v>338</v>
      </c>
      <c r="B171" s="49" t="s">
        <v>339</v>
      </c>
      <c r="C171" s="50" t="s">
        <v>14</v>
      </c>
      <c r="D171" s="51" t="s">
        <v>15</v>
      </c>
      <c r="E171" s="43">
        <f>SUM([1]GOSPIĆ:ZAGREB!E173)</f>
        <v>505</v>
      </c>
      <c r="F171" s="52"/>
      <c r="G171" s="44"/>
      <c r="H171" s="44"/>
      <c r="I171" s="45"/>
      <c r="J171" s="46"/>
      <c r="K171" s="53"/>
      <c r="L171" s="54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</row>
    <row r="172" spans="1:29" s="10" customFormat="1" ht="21" customHeight="1" x14ac:dyDescent="0.25">
      <c r="A172" s="40" t="s">
        <v>340</v>
      </c>
      <c r="B172" s="49" t="s">
        <v>341</v>
      </c>
      <c r="C172" s="50" t="s">
        <v>14</v>
      </c>
      <c r="D172" s="51" t="s">
        <v>15</v>
      </c>
      <c r="E172" s="43">
        <f>SUM([1]GOSPIĆ:ZAGREB!E174)</f>
        <v>3030</v>
      </c>
      <c r="F172" s="52"/>
      <c r="G172" s="44"/>
      <c r="H172" s="44"/>
      <c r="I172" s="45"/>
      <c r="J172" s="46"/>
      <c r="K172" s="47"/>
      <c r="L172" s="54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</row>
    <row r="173" spans="1:29" s="10" customFormat="1" ht="30" customHeight="1" x14ac:dyDescent="0.25">
      <c r="A173" s="40" t="s">
        <v>342</v>
      </c>
      <c r="B173" s="49" t="s">
        <v>343</v>
      </c>
      <c r="C173" s="50" t="s">
        <v>14</v>
      </c>
      <c r="D173" s="51" t="s">
        <v>15</v>
      </c>
      <c r="E173" s="43">
        <f>SUM([1]GOSPIĆ:ZAGREB!E175)</f>
        <v>1200</v>
      </c>
      <c r="F173" s="52"/>
      <c r="G173" s="44"/>
      <c r="H173" s="44"/>
      <c r="I173" s="45"/>
      <c r="J173" s="46"/>
      <c r="K173" s="53"/>
      <c r="L173" s="54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</row>
    <row r="174" spans="1:29" s="10" customFormat="1" ht="21" customHeight="1" x14ac:dyDescent="0.25">
      <c r="A174" s="40" t="s">
        <v>344</v>
      </c>
      <c r="B174" s="49" t="s">
        <v>345</v>
      </c>
      <c r="C174" s="50" t="s">
        <v>14</v>
      </c>
      <c r="D174" s="51" t="s">
        <v>15</v>
      </c>
      <c r="E174" s="43">
        <f>SUM([1]GOSPIĆ:ZAGREB!E176)</f>
        <v>1365</v>
      </c>
      <c r="F174" s="52"/>
      <c r="G174" s="44"/>
      <c r="H174" s="44"/>
      <c r="I174" s="45"/>
      <c r="J174" s="46"/>
      <c r="K174" s="53"/>
      <c r="L174" s="5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</row>
    <row r="175" spans="1:29" s="10" customFormat="1" ht="27" customHeight="1" x14ac:dyDescent="0.25">
      <c r="A175" s="40" t="s">
        <v>346</v>
      </c>
      <c r="B175" s="49" t="s">
        <v>347</v>
      </c>
      <c r="C175" s="50" t="s">
        <v>14</v>
      </c>
      <c r="D175" s="51" t="s">
        <v>15</v>
      </c>
      <c r="E175" s="43">
        <f>SUM([1]GOSPIĆ:ZAGREB!E177)</f>
        <v>1744</v>
      </c>
      <c r="F175" s="52"/>
      <c r="G175" s="44"/>
      <c r="H175" s="44"/>
      <c r="I175" s="45"/>
      <c r="J175" s="46"/>
      <c r="K175" s="53"/>
      <c r="L175" s="54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</row>
    <row r="176" spans="1:29" s="10" customFormat="1" ht="21" customHeight="1" x14ac:dyDescent="0.25">
      <c r="A176" s="40" t="s">
        <v>348</v>
      </c>
      <c r="B176" s="49" t="s">
        <v>349</v>
      </c>
      <c r="C176" s="50" t="s">
        <v>14</v>
      </c>
      <c r="D176" s="51" t="s">
        <v>15</v>
      </c>
      <c r="E176" s="43">
        <f>SUM([1]GOSPIĆ:ZAGREB!E178)</f>
        <v>10370</v>
      </c>
      <c r="F176" s="52"/>
      <c r="G176" s="44"/>
      <c r="H176" s="44"/>
      <c r="I176" s="45"/>
      <c r="J176" s="46"/>
      <c r="K176" s="53"/>
      <c r="L176" s="54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</row>
    <row r="177" spans="1:29" s="10" customFormat="1" ht="21" customHeight="1" x14ac:dyDescent="0.25">
      <c r="A177" s="40" t="s">
        <v>350</v>
      </c>
      <c r="B177" s="49" t="s">
        <v>351</v>
      </c>
      <c r="C177" s="50" t="s">
        <v>14</v>
      </c>
      <c r="D177" s="51" t="s">
        <v>15</v>
      </c>
      <c r="E177" s="43">
        <f>SUM([1]GOSPIĆ:ZAGREB!E179)</f>
        <v>3790</v>
      </c>
      <c r="F177" s="52"/>
      <c r="G177" s="44"/>
      <c r="H177" s="44"/>
      <c r="I177" s="45"/>
      <c r="J177" s="46"/>
      <c r="K177" s="53"/>
      <c r="L177" s="54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</row>
    <row r="178" spans="1:29" s="10" customFormat="1" ht="21" customHeight="1" x14ac:dyDescent="0.25">
      <c r="A178" s="40" t="s">
        <v>352</v>
      </c>
      <c r="B178" s="49" t="s">
        <v>353</v>
      </c>
      <c r="C178" s="50" t="s">
        <v>14</v>
      </c>
      <c r="D178" s="51" t="s">
        <v>15</v>
      </c>
      <c r="E178" s="43">
        <f>SUM([1]GOSPIĆ:ZAGREB!E180)</f>
        <v>650</v>
      </c>
      <c r="F178" s="52"/>
      <c r="G178" s="44"/>
      <c r="H178" s="44"/>
      <c r="I178" s="45"/>
      <c r="J178" s="46"/>
      <c r="K178" s="53"/>
      <c r="L178" s="54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</row>
    <row r="179" spans="1:29" s="10" customFormat="1" ht="21" customHeight="1" x14ac:dyDescent="0.25">
      <c r="A179" s="40" t="s">
        <v>354</v>
      </c>
      <c r="B179" s="49" t="s">
        <v>355</v>
      </c>
      <c r="C179" s="50" t="s">
        <v>14</v>
      </c>
      <c r="D179" s="51" t="s">
        <v>15</v>
      </c>
      <c r="E179" s="43">
        <f>SUM([1]GOSPIĆ:ZAGREB!E181)</f>
        <v>255</v>
      </c>
      <c r="F179" s="52"/>
      <c r="G179" s="44"/>
      <c r="H179" s="44"/>
      <c r="I179" s="45"/>
      <c r="J179" s="46"/>
      <c r="K179" s="53"/>
      <c r="L179" s="54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</row>
    <row r="180" spans="1:29" s="10" customFormat="1" ht="21" customHeight="1" x14ac:dyDescent="0.25">
      <c r="A180" s="40" t="s">
        <v>356</v>
      </c>
      <c r="B180" s="49" t="s">
        <v>357</v>
      </c>
      <c r="C180" s="50" t="s">
        <v>14</v>
      </c>
      <c r="D180" s="51" t="s">
        <v>15</v>
      </c>
      <c r="E180" s="43">
        <f>SUM([1]GOSPIĆ:ZAGREB!E182)</f>
        <v>300</v>
      </c>
      <c r="F180" s="52"/>
      <c r="G180" s="44"/>
      <c r="H180" s="44"/>
      <c r="I180" s="45"/>
      <c r="J180" s="46"/>
      <c r="K180" s="53"/>
      <c r="L180" s="54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</row>
    <row r="181" spans="1:29" s="10" customFormat="1" ht="21" customHeight="1" x14ac:dyDescent="0.25">
      <c r="A181" s="40" t="s">
        <v>358</v>
      </c>
      <c r="B181" s="49" t="s">
        <v>359</v>
      </c>
      <c r="C181" s="50" t="s">
        <v>14</v>
      </c>
      <c r="D181" s="51" t="s">
        <v>15</v>
      </c>
      <c r="E181" s="43">
        <f>SUM([1]GOSPIĆ:ZAGREB!E183)</f>
        <v>280</v>
      </c>
      <c r="F181" s="52"/>
      <c r="G181" s="44"/>
      <c r="H181" s="44"/>
      <c r="I181" s="45"/>
      <c r="J181" s="46"/>
      <c r="K181" s="47"/>
      <c r="L181" s="54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</row>
    <row r="182" spans="1:29" s="10" customFormat="1" ht="21" customHeight="1" x14ac:dyDescent="0.25">
      <c r="A182" s="40" t="s">
        <v>360</v>
      </c>
      <c r="B182" s="49" t="s">
        <v>361</v>
      </c>
      <c r="C182" s="50" t="s">
        <v>14</v>
      </c>
      <c r="D182" s="51" t="s">
        <v>15</v>
      </c>
      <c r="E182" s="43">
        <f>SUM([1]GOSPIĆ:ZAGREB!E184)</f>
        <v>300</v>
      </c>
      <c r="F182" s="52"/>
      <c r="G182" s="44"/>
      <c r="H182" s="44"/>
      <c r="I182" s="45"/>
      <c r="J182" s="46"/>
      <c r="K182" s="53"/>
      <c r="L182" s="54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</row>
    <row r="183" spans="1:29" s="10" customFormat="1" ht="21" customHeight="1" x14ac:dyDescent="0.25">
      <c r="A183" s="40" t="s">
        <v>362</v>
      </c>
      <c r="B183" s="49" t="s">
        <v>363</v>
      </c>
      <c r="C183" s="50" t="s">
        <v>14</v>
      </c>
      <c r="D183" s="51" t="s">
        <v>15</v>
      </c>
      <c r="E183" s="43">
        <f>SUM([1]GOSPIĆ:ZAGREB!E185)</f>
        <v>8226</v>
      </c>
      <c r="F183" s="52"/>
      <c r="G183" s="44"/>
      <c r="H183" s="44"/>
      <c r="I183" s="45"/>
      <c r="J183" s="46"/>
      <c r="K183" s="53"/>
      <c r="L183" s="54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</row>
    <row r="184" spans="1:29" s="10" customFormat="1" ht="21" customHeight="1" x14ac:dyDescent="0.25">
      <c r="A184" s="40" t="s">
        <v>364</v>
      </c>
      <c r="B184" s="49" t="s">
        <v>365</v>
      </c>
      <c r="C184" s="50" t="s">
        <v>14</v>
      </c>
      <c r="D184" s="51" t="s">
        <v>15</v>
      </c>
      <c r="E184" s="43">
        <f>SUM([1]GOSPIĆ:ZAGREB!E186)</f>
        <v>1315</v>
      </c>
      <c r="F184" s="52"/>
      <c r="G184" s="44"/>
      <c r="H184" s="44"/>
      <c r="I184" s="45"/>
      <c r="J184" s="46"/>
      <c r="K184" s="53"/>
      <c r="L184" s="5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</row>
    <row r="185" spans="1:29" s="10" customFormat="1" ht="21" customHeight="1" x14ac:dyDescent="0.25">
      <c r="A185" s="40" t="s">
        <v>366</v>
      </c>
      <c r="B185" s="49" t="s">
        <v>367</v>
      </c>
      <c r="C185" s="50" t="s">
        <v>14</v>
      </c>
      <c r="D185" s="51" t="s">
        <v>15</v>
      </c>
      <c r="E185" s="43">
        <f>SUM([1]GOSPIĆ:ZAGREB!E187)</f>
        <v>6450</v>
      </c>
      <c r="F185" s="52"/>
      <c r="G185" s="44"/>
      <c r="H185" s="44"/>
      <c r="I185" s="45"/>
      <c r="J185" s="46"/>
      <c r="K185" s="53"/>
      <c r="L185" s="54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</row>
    <row r="186" spans="1:29" s="10" customFormat="1" ht="21" customHeight="1" x14ac:dyDescent="0.25">
      <c r="A186" s="40" t="s">
        <v>368</v>
      </c>
      <c r="B186" s="49" t="s">
        <v>369</v>
      </c>
      <c r="C186" s="50" t="s">
        <v>14</v>
      </c>
      <c r="D186" s="51" t="s">
        <v>15</v>
      </c>
      <c r="E186" s="43">
        <f>SUM([1]GOSPIĆ:ZAGREB!E188)</f>
        <v>1905</v>
      </c>
      <c r="F186" s="52"/>
      <c r="G186" s="44"/>
      <c r="H186" s="44"/>
      <c r="I186" s="45"/>
      <c r="J186" s="46"/>
      <c r="K186" s="53"/>
      <c r="L186" s="54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1:29" s="10" customFormat="1" ht="21" customHeight="1" x14ac:dyDescent="0.25">
      <c r="A187" s="40" t="s">
        <v>370</v>
      </c>
      <c r="B187" s="49" t="s">
        <v>371</v>
      </c>
      <c r="C187" s="50" t="s">
        <v>14</v>
      </c>
      <c r="D187" s="51" t="s">
        <v>15</v>
      </c>
      <c r="E187" s="43">
        <f>SUM([1]GOSPIĆ:ZAGREB!E189)</f>
        <v>190</v>
      </c>
      <c r="F187" s="52"/>
      <c r="G187" s="44"/>
      <c r="H187" s="44"/>
      <c r="I187" s="45"/>
      <c r="J187" s="46"/>
      <c r="K187" s="53"/>
      <c r="L187" s="54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</row>
    <row r="188" spans="1:29" s="10" customFormat="1" ht="21" customHeight="1" x14ac:dyDescent="0.25">
      <c r="A188" s="40" t="s">
        <v>372</v>
      </c>
      <c r="B188" s="49" t="s">
        <v>373</v>
      </c>
      <c r="C188" s="50" t="s">
        <v>14</v>
      </c>
      <c r="D188" s="51" t="s">
        <v>15</v>
      </c>
      <c r="E188" s="43">
        <f>SUM([1]GOSPIĆ:ZAGREB!E190)</f>
        <v>175</v>
      </c>
      <c r="F188" s="52"/>
      <c r="G188" s="44"/>
      <c r="H188" s="44"/>
      <c r="I188" s="45"/>
      <c r="J188" s="46"/>
      <c r="K188" s="53"/>
      <c r="L188" s="54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</row>
    <row r="189" spans="1:29" s="10" customFormat="1" ht="21" customHeight="1" x14ac:dyDescent="0.25">
      <c r="A189" s="40" t="s">
        <v>374</v>
      </c>
      <c r="B189" s="49" t="s">
        <v>375</v>
      </c>
      <c r="C189" s="50" t="s">
        <v>14</v>
      </c>
      <c r="D189" s="51" t="s">
        <v>15</v>
      </c>
      <c r="E189" s="43">
        <f>SUM([1]GOSPIĆ:ZAGREB!E191)</f>
        <v>2630</v>
      </c>
      <c r="F189" s="52"/>
      <c r="G189" s="44"/>
      <c r="H189" s="44"/>
      <c r="I189" s="45"/>
      <c r="J189" s="46"/>
      <c r="K189" s="53"/>
      <c r="L189" s="54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:29" s="10" customFormat="1" ht="21" customHeight="1" x14ac:dyDescent="0.25">
      <c r="A190" s="40" t="s">
        <v>376</v>
      </c>
      <c r="B190" s="49" t="s">
        <v>377</v>
      </c>
      <c r="C190" s="50" t="s">
        <v>14</v>
      </c>
      <c r="D190" s="51" t="s">
        <v>15</v>
      </c>
      <c r="E190" s="43">
        <f>SUM([1]GOSPIĆ:ZAGREB!E192)</f>
        <v>700</v>
      </c>
      <c r="F190" s="52"/>
      <c r="G190" s="44"/>
      <c r="H190" s="44"/>
      <c r="I190" s="45"/>
      <c r="J190" s="46"/>
      <c r="K190" s="47"/>
      <c r="L190" s="54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1:29" s="10" customFormat="1" ht="21" customHeight="1" x14ac:dyDescent="0.25">
      <c r="A191" s="40" t="s">
        <v>378</v>
      </c>
      <c r="B191" s="49" t="s">
        <v>379</v>
      </c>
      <c r="C191" s="50" t="s">
        <v>14</v>
      </c>
      <c r="D191" s="51" t="s">
        <v>15</v>
      </c>
      <c r="E191" s="43">
        <f>SUM([1]GOSPIĆ:ZAGREB!E193)</f>
        <v>350</v>
      </c>
      <c r="F191" s="52"/>
      <c r="G191" s="44"/>
      <c r="H191" s="44"/>
      <c r="I191" s="45"/>
      <c r="J191" s="46"/>
      <c r="K191" s="53"/>
      <c r="L191" s="54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</row>
    <row r="192" spans="1:29" s="10" customFormat="1" ht="21" customHeight="1" x14ac:dyDescent="0.25">
      <c r="A192" s="40" t="s">
        <v>380</v>
      </c>
      <c r="B192" s="49" t="s">
        <v>381</v>
      </c>
      <c r="C192" s="50" t="s">
        <v>14</v>
      </c>
      <c r="D192" s="51" t="s">
        <v>15</v>
      </c>
      <c r="E192" s="43">
        <f>SUM([1]GOSPIĆ:ZAGREB!E194)</f>
        <v>1140</v>
      </c>
      <c r="F192" s="52"/>
      <c r="G192" s="44"/>
      <c r="H192" s="44"/>
      <c r="I192" s="45"/>
      <c r="J192" s="46"/>
      <c r="K192" s="53"/>
      <c r="L192" s="54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:29" s="10" customFormat="1" ht="21" customHeight="1" x14ac:dyDescent="0.25">
      <c r="A193" s="40" t="s">
        <v>382</v>
      </c>
      <c r="B193" s="49" t="s">
        <v>383</v>
      </c>
      <c r="C193" s="50" t="s">
        <v>14</v>
      </c>
      <c r="D193" s="51" t="s">
        <v>15</v>
      </c>
      <c r="E193" s="43">
        <f>SUM([1]GOSPIĆ:ZAGREB!E195)</f>
        <v>110</v>
      </c>
      <c r="F193" s="52"/>
      <c r="G193" s="44"/>
      <c r="H193" s="44"/>
      <c r="I193" s="45"/>
      <c r="J193" s="46"/>
      <c r="K193" s="53"/>
      <c r="L193" s="54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</row>
    <row r="194" spans="1:29" s="10" customFormat="1" ht="27" customHeight="1" x14ac:dyDescent="0.25">
      <c r="A194" s="40" t="s">
        <v>384</v>
      </c>
      <c r="B194" s="49" t="s">
        <v>385</v>
      </c>
      <c r="C194" s="50" t="s">
        <v>14</v>
      </c>
      <c r="D194" s="51" t="s">
        <v>15</v>
      </c>
      <c r="E194" s="43">
        <f>SUM([1]GOSPIĆ:ZAGREB!E196)</f>
        <v>130</v>
      </c>
      <c r="F194" s="52"/>
      <c r="G194" s="44"/>
      <c r="H194" s="44"/>
      <c r="I194" s="45"/>
      <c r="J194" s="46"/>
      <c r="K194" s="53"/>
      <c r="L194" s="5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</row>
    <row r="195" spans="1:29" s="10" customFormat="1" ht="21" customHeight="1" x14ac:dyDescent="0.25">
      <c r="A195" s="40" t="s">
        <v>386</v>
      </c>
      <c r="B195" s="49" t="s">
        <v>387</v>
      </c>
      <c r="C195" s="50" t="s">
        <v>14</v>
      </c>
      <c r="D195" s="51" t="s">
        <v>15</v>
      </c>
      <c r="E195" s="43">
        <f>SUM([1]GOSPIĆ:ZAGREB!E197)</f>
        <v>2800</v>
      </c>
      <c r="F195" s="52"/>
      <c r="G195" s="44"/>
      <c r="H195" s="44"/>
      <c r="I195" s="45"/>
      <c r="J195" s="46"/>
      <c r="K195" s="53"/>
      <c r="L195" s="54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:29" s="10" customFormat="1" ht="21" customHeight="1" x14ac:dyDescent="0.25">
      <c r="A196" s="40" t="s">
        <v>388</v>
      </c>
      <c r="B196" s="49" t="s">
        <v>389</v>
      </c>
      <c r="C196" s="50" t="s">
        <v>14</v>
      </c>
      <c r="D196" s="51" t="s">
        <v>15</v>
      </c>
      <c r="E196" s="43">
        <f>SUM([1]GOSPIĆ:ZAGREB!E198)</f>
        <v>1110</v>
      </c>
      <c r="F196" s="52"/>
      <c r="G196" s="44"/>
      <c r="H196" s="44"/>
      <c r="I196" s="45"/>
      <c r="J196" s="46"/>
      <c r="K196" s="53"/>
      <c r="L196" s="54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1:29" s="10" customFormat="1" ht="21" customHeight="1" x14ac:dyDescent="0.25">
      <c r="A197" s="40" t="s">
        <v>390</v>
      </c>
      <c r="B197" s="49" t="s">
        <v>391</v>
      </c>
      <c r="C197" s="50" t="s">
        <v>14</v>
      </c>
      <c r="D197" s="51" t="s">
        <v>15</v>
      </c>
      <c r="E197" s="43">
        <f>SUM([1]GOSPIĆ:ZAGREB!E199)</f>
        <v>300</v>
      </c>
      <c r="F197" s="52"/>
      <c r="G197" s="44"/>
      <c r="H197" s="44"/>
      <c r="I197" s="45"/>
      <c r="J197" s="46"/>
      <c r="K197" s="53"/>
      <c r="L197" s="54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</row>
    <row r="198" spans="1:29" s="10" customFormat="1" ht="21" customHeight="1" x14ac:dyDescent="0.25">
      <c r="A198" s="40" t="s">
        <v>392</v>
      </c>
      <c r="B198" s="49" t="s">
        <v>393</v>
      </c>
      <c r="C198" s="50" t="s">
        <v>14</v>
      </c>
      <c r="D198" s="51" t="s">
        <v>15</v>
      </c>
      <c r="E198" s="43">
        <f>SUM([1]GOSPIĆ:ZAGREB!E200)</f>
        <v>30</v>
      </c>
      <c r="F198" s="52"/>
      <c r="G198" s="44"/>
      <c r="H198" s="44"/>
      <c r="I198" s="45"/>
      <c r="J198" s="46"/>
      <c r="K198" s="53"/>
      <c r="L198" s="54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1:29" s="10" customFormat="1" ht="21" customHeight="1" x14ac:dyDescent="0.25">
      <c r="A199" s="40" t="s">
        <v>394</v>
      </c>
      <c r="B199" s="49" t="s">
        <v>395</v>
      </c>
      <c r="C199" s="50" t="s">
        <v>14</v>
      </c>
      <c r="D199" s="51" t="s">
        <v>15</v>
      </c>
      <c r="E199" s="43">
        <f>SUM([1]GOSPIĆ:ZAGREB!E201)</f>
        <v>80</v>
      </c>
      <c r="F199" s="52"/>
      <c r="G199" s="44"/>
      <c r="H199" s="44"/>
      <c r="I199" s="45"/>
      <c r="J199" s="46"/>
      <c r="K199" s="47"/>
      <c r="L199" s="54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</row>
    <row r="200" spans="1:29" s="10" customFormat="1" ht="25.5" customHeight="1" x14ac:dyDescent="0.25">
      <c r="A200" s="40" t="s">
        <v>396</v>
      </c>
      <c r="B200" s="49" t="s">
        <v>397</v>
      </c>
      <c r="C200" s="50" t="s">
        <v>14</v>
      </c>
      <c r="D200" s="51" t="s">
        <v>15</v>
      </c>
      <c r="E200" s="43">
        <f>SUM([1]GOSPIĆ:ZAGREB!E202)</f>
        <v>1330</v>
      </c>
      <c r="F200" s="52"/>
      <c r="G200" s="44"/>
      <c r="H200" s="44"/>
      <c r="I200" s="45"/>
      <c r="J200" s="46"/>
      <c r="K200" s="53"/>
      <c r="L200" s="54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</row>
    <row r="201" spans="1:29" s="10" customFormat="1" ht="29.25" customHeight="1" x14ac:dyDescent="0.25">
      <c r="A201" s="40" t="s">
        <v>398</v>
      </c>
      <c r="B201" s="59" t="s">
        <v>399</v>
      </c>
      <c r="C201" s="50" t="s">
        <v>14</v>
      </c>
      <c r="D201" s="51" t="s">
        <v>15</v>
      </c>
      <c r="E201" s="43">
        <f>SUM([1]GOSPIĆ:ZAGREB!E203)</f>
        <v>16260</v>
      </c>
      <c r="F201" s="52"/>
      <c r="G201" s="44"/>
      <c r="H201" s="44"/>
      <c r="I201" s="45"/>
      <c r="J201" s="46"/>
      <c r="K201" s="53"/>
      <c r="L201" s="54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</row>
    <row r="202" spans="1:29" s="10" customFormat="1" ht="21" customHeight="1" x14ac:dyDescent="0.25">
      <c r="A202" s="40" t="s">
        <v>400</v>
      </c>
      <c r="B202" s="49" t="s">
        <v>401</v>
      </c>
      <c r="C202" s="50" t="s">
        <v>14</v>
      </c>
      <c r="D202" s="51" t="s">
        <v>15</v>
      </c>
      <c r="E202" s="43">
        <f>SUM([1]GOSPIĆ:ZAGREB!E204)</f>
        <v>1630</v>
      </c>
      <c r="F202" s="52"/>
      <c r="G202" s="44"/>
      <c r="H202" s="44"/>
      <c r="I202" s="45"/>
      <c r="J202" s="46"/>
      <c r="K202" s="53"/>
      <c r="L202" s="54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</row>
    <row r="203" spans="1:29" s="10" customFormat="1" ht="21" customHeight="1" x14ac:dyDescent="0.25">
      <c r="A203" s="40" t="s">
        <v>402</v>
      </c>
      <c r="B203" s="49" t="s">
        <v>403</v>
      </c>
      <c r="C203" s="50" t="s">
        <v>14</v>
      </c>
      <c r="D203" s="51" t="s">
        <v>15</v>
      </c>
      <c r="E203" s="43">
        <f>SUM([1]GOSPIĆ:ZAGREB!E205)</f>
        <v>260</v>
      </c>
      <c r="F203" s="52"/>
      <c r="G203" s="44"/>
      <c r="H203" s="44"/>
      <c r="I203" s="45"/>
      <c r="J203" s="46"/>
      <c r="K203" s="53"/>
      <c r="L203" s="54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</row>
    <row r="204" spans="1:29" s="10" customFormat="1" ht="21" customHeight="1" x14ac:dyDescent="0.25">
      <c r="A204" s="40" t="s">
        <v>404</v>
      </c>
      <c r="B204" s="49" t="s">
        <v>405</v>
      </c>
      <c r="C204" s="50" t="s">
        <v>14</v>
      </c>
      <c r="D204" s="51" t="s">
        <v>15</v>
      </c>
      <c r="E204" s="43">
        <f>SUM([1]GOSPIĆ:ZAGREB!E206)</f>
        <v>160</v>
      </c>
      <c r="F204" s="52"/>
      <c r="G204" s="44"/>
      <c r="H204" s="44"/>
      <c r="I204" s="45"/>
      <c r="J204" s="46"/>
      <c r="K204" s="53"/>
      <c r="L204" s="5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</row>
    <row r="205" spans="1:29" s="10" customFormat="1" ht="21" customHeight="1" x14ac:dyDescent="0.25">
      <c r="A205" s="40" t="s">
        <v>406</v>
      </c>
      <c r="B205" s="49" t="s">
        <v>407</v>
      </c>
      <c r="C205" s="50" t="s">
        <v>14</v>
      </c>
      <c r="D205" s="51" t="s">
        <v>15</v>
      </c>
      <c r="E205" s="43">
        <f>SUM([1]GOSPIĆ:ZAGREB!E207)</f>
        <v>800</v>
      </c>
      <c r="F205" s="52"/>
      <c r="G205" s="44"/>
      <c r="H205" s="44"/>
      <c r="I205" s="45"/>
      <c r="J205" s="46"/>
      <c r="K205" s="53"/>
      <c r="L205" s="54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</row>
    <row r="206" spans="1:29" s="10" customFormat="1" ht="21" customHeight="1" x14ac:dyDescent="0.25">
      <c r="A206" s="40" t="s">
        <v>408</v>
      </c>
      <c r="B206" s="49" t="s">
        <v>409</v>
      </c>
      <c r="C206" s="50" t="s">
        <v>14</v>
      </c>
      <c r="D206" s="51" t="s">
        <v>15</v>
      </c>
      <c r="E206" s="43">
        <f>SUM([1]GOSPIĆ:ZAGREB!E208)</f>
        <v>1118</v>
      </c>
      <c r="F206" s="52"/>
      <c r="G206" s="44"/>
      <c r="H206" s="44"/>
      <c r="I206" s="45"/>
      <c r="J206" s="46"/>
      <c r="K206" s="53"/>
      <c r="L206" s="54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</row>
    <row r="207" spans="1:29" s="10" customFormat="1" ht="21" customHeight="1" x14ac:dyDescent="0.25">
      <c r="A207" s="40" t="s">
        <v>410</v>
      </c>
      <c r="B207" s="49" t="s">
        <v>411</v>
      </c>
      <c r="C207" s="50" t="s">
        <v>14</v>
      </c>
      <c r="D207" s="51" t="s">
        <v>15</v>
      </c>
      <c r="E207" s="43">
        <f>SUM([1]GOSPIĆ:ZAGREB!E209)</f>
        <v>23004</v>
      </c>
      <c r="F207" s="52"/>
      <c r="G207" s="44"/>
      <c r="H207" s="44"/>
      <c r="I207" s="45"/>
      <c r="J207" s="46"/>
      <c r="K207" s="53"/>
      <c r="L207" s="54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</row>
    <row r="208" spans="1:29" s="10" customFormat="1" ht="26.25" customHeight="1" x14ac:dyDescent="0.25">
      <c r="A208" s="40" t="s">
        <v>412</v>
      </c>
      <c r="B208" s="49" t="s">
        <v>413</v>
      </c>
      <c r="C208" s="50" t="s">
        <v>14</v>
      </c>
      <c r="D208" s="51" t="s">
        <v>15</v>
      </c>
      <c r="E208" s="43">
        <f>SUM([1]GOSPIĆ:ZAGREB!E210)</f>
        <v>1240</v>
      </c>
      <c r="F208" s="52"/>
      <c r="G208" s="44"/>
      <c r="H208" s="44"/>
      <c r="I208" s="45"/>
      <c r="J208" s="46"/>
      <c r="K208" s="47"/>
      <c r="L208" s="54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</row>
    <row r="209" spans="1:29" s="10" customFormat="1" ht="27.75" customHeight="1" x14ac:dyDescent="0.25">
      <c r="A209" s="40" t="s">
        <v>414</v>
      </c>
      <c r="B209" s="49" t="s">
        <v>415</v>
      </c>
      <c r="C209" s="50" t="s">
        <v>14</v>
      </c>
      <c r="D209" s="51" t="s">
        <v>15</v>
      </c>
      <c r="E209" s="43">
        <f>SUM([1]GOSPIĆ:ZAGREB!E211)</f>
        <v>2350</v>
      </c>
      <c r="F209" s="52"/>
      <c r="G209" s="44"/>
      <c r="H209" s="44"/>
      <c r="I209" s="45"/>
      <c r="J209" s="46"/>
      <c r="K209" s="53"/>
      <c r="L209" s="54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</row>
    <row r="210" spans="1:29" s="10" customFormat="1" ht="27.75" customHeight="1" x14ac:dyDescent="0.25">
      <c r="A210" s="40" t="s">
        <v>416</v>
      </c>
      <c r="B210" s="49" t="s">
        <v>417</v>
      </c>
      <c r="C210" s="50" t="s">
        <v>14</v>
      </c>
      <c r="D210" s="51" t="s">
        <v>15</v>
      </c>
      <c r="E210" s="43">
        <f>SUM([1]GOSPIĆ:ZAGREB!E212)</f>
        <v>1410</v>
      </c>
      <c r="F210" s="52"/>
      <c r="G210" s="44"/>
      <c r="H210" s="44"/>
      <c r="I210" s="45"/>
      <c r="J210" s="46"/>
      <c r="K210" s="53"/>
      <c r="L210" s="54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</row>
    <row r="211" spans="1:29" s="10" customFormat="1" ht="29.25" customHeight="1" x14ac:dyDescent="0.25">
      <c r="A211" s="40" t="s">
        <v>418</v>
      </c>
      <c r="B211" s="49" t="s">
        <v>419</v>
      </c>
      <c r="C211" s="50" t="s">
        <v>14</v>
      </c>
      <c r="D211" s="51" t="s">
        <v>15</v>
      </c>
      <c r="E211" s="43">
        <f>SUM([1]GOSPIĆ:ZAGREB!E213)</f>
        <v>1060</v>
      </c>
      <c r="F211" s="52"/>
      <c r="G211" s="44"/>
      <c r="H211" s="44"/>
      <c r="I211" s="45"/>
      <c r="J211" s="46"/>
      <c r="K211" s="53"/>
      <c r="L211" s="54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</row>
    <row r="212" spans="1:29" s="10" customFormat="1" ht="27" customHeight="1" x14ac:dyDescent="0.25">
      <c r="A212" s="40" t="s">
        <v>420</v>
      </c>
      <c r="B212" s="49" t="s">
        <v>421</v>
      </c>
      <c r="C212" s="50" t="s">
        <v>14</v>
      </c>
      <c r="D212" s="51" t="s">
        <v>15</v>
      </c>
      <c r="E212" s="43">
        <f>SUM([1]GOSPIĆ:ZAGREB!E214)</f>
        <v>36355</v>
      </c>
      <c r="F212" s="52"/>
      <c r="G212" s="44"/>
      <c r="H212" s="44"/>
      <c r="I212" s="45"/>
      <c r="J212" s="46"/>
      <c r="K212" s="53"/>
      <c r="L212" s="54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</row>
    <row r="213" spans="1:29" s="10" customFormat="1" ht="27" customHeight="1" x14ac:dyDescent="0.25">
      <c r="A213" s="40" t="s">
        <v>422</v>
      </c>
      <c r="B213" s="49" t="s">
        <v>423</v>
      </c>
      <c r="C213" s="50" t="s">
        <v>14</v>
      </c>
      <c r="D213" s="51" t="s">
        <v>15</v>
      </c>
      <c r="E213" s="43">
        <f>SUM([1]GOSPIĆ:ZAGREB!E215)</f>
        <v>3160</v>
      </c>
      <c r="F213" s="52"/>
      <c r="G213" s="44"/>
      <c r="H213" s="44"/>
      <c r="I213" s="45"/>
      <c r="J213" s="46"/>
      <c r="K213" s="53"/>
      <c r="L213" s="54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</row>
    <row r="214" spans="1:29" s="10" customFormat="1" ht="25.5" customHeight="1" x14ac:dyDescent="0.25">
      <c r="A214" s="40" t="s">
        <v>424</v>
      </c>
      <c r="B214" s="49" t="s">
        <v>425</v>
      </c>
      <c r="C214" s="50" t="s">
        <v>14</v>
      </c>
      <c r="D214" s="51" t="s">
        <v>15</v>
      </c>
      <c r="E214" s="43">
        <f>SUM([1]GOSPIĆ:ZAGREB!E216)</f>
        <v>2446</v>
      </c>
      <c r="F214" s="52"/>
      <c r="G214" s="44"/>
      <c r="H214" s="44"/>
      <c r="I214" s="45"/>
      <c r="J214" s="46"/>
      <c r="K214" s="53"/>
      <c r="L214" s="5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</row>
    <row r="215" spans="1:29" s="10" customFormat="1" ht="21" customHeight="1" x14ac:dyDescent="0.25">
      <c r="A215" s="40" t="s">
        <v>426</v>
      </c>
      <c r="B215" s="49" t="s">
        <v>427</v>
      </c>
      <c r="C215" s="50" t="s">
        <v>14</v>
      </c>
      <c r="D215" s="51" t="s">
        <v>15</v>
      </c>
      <c r="E215" s="43">
        <f>SUM([1]GOSPIĆ:ZAGREB!E217)</f>
        <v>124700</v>
      </c>
      <c r="F215" s="52"/>
      <c r="G215" s="44"/>
      <c r="H215" s="44"/>
      <c r="I215" s="45"/>
      <c r="J215" s="46"/>
      <c r="K215" s="53"/>
      <c r="L215" s="54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</row>
    <row r="216" spans="1:29" s="10" customFormat="1" ht="21" customHeight="1" x14ac:dyDescent="0.25">
      <c r="A216" s="40" t="s">
        <v>428</v>
      </c>
      <c r="B216" s="49" t="s">
        <v>429</v>
      </c>
      <c r="C216" s="50" t="s">
        <v>14</v>
      </c>
      <c r="D216" s="51" t="s">
        <v>15</v>
      </c>
      <c r="E216" s="43">
        <f>SUM([1]GOSPIĆ:ZAGREB!E218)</f>
        <v>177</v>
      </c>
      <c r="F216" s="52"/>
      <c r="G216" s="44"/>
      <c r="H216" s="44"/>
      <c r="I216" s="45"/>
      <c r="J216" s="46"/>
      <c r="K216" s="53"/>
      <c r="L216" s="54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1:29" s="10" customFormat="1" ht="30.75" customHeight="1" x14ac:dyDescent="0.25">
      <c r="A217" s="40" t="s">
        <v>430</v>
      </c>
      <c r="B217" s="49" t="s">
        <v>431</v>
      </c>
      <c r="C217" s="50" t="s">
        <v>14</v>
      </c>
      <c r="D217" s="51" t="s">
        <v>15</v>
      </c>
      <c r="E217" s="43">
        <f>SUM([1]GOSPIĆ:ZAGREB!E219)</f>
        <v>6970</v>
      </c>
      <c r="F217" s="52"/>
      <c r="G217" s="44"/>
      <c r="H217" s="44"/>
      <c r="I217" s="45"/>
      <c r="J217" s="46"/>
      <c r="K217" s="47"/>
      <c r="L217" s="54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</row>
    <row r="218" spans="1:29" s="10" customFormat="1" ht="29.25" customHeight="1" x14ac:dyDescent="0.25">
      <c r="A218" s="40" t="s">
        <v>432</v>
      </c>
      <c r="B218" s="49" t="s">
        <v>433</v>
      </c>
      <c r="C218" s="50" t="s">
        <v>14</v>
      </c>
      <c r="D218" s="51" t="s">
        <v>15</v>
      </c>
      <c r="E218" s="43">
        <f>SUM([1]GOSPIĆ:ZAGREB!E220)</f>
        <v>6670</v>
      </c>
      <c r="F218" s="52"/>
      <c r="G218" s="44"/>
      <c r="H218" s="44"/>
      <c r="I218" s="45"/>
      <c r="J218" s="46"/>
      <c r="K218" s="53"/>
      <c r="L218" s="54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</row>
    <row r="219" spans="1:29" s="10" customFormat="1" ht="29.25" customHeight="1" x14ac:dyDescent="0.25">
      <c r="A219" s="40" t="s">
        <v>434</v>
      </c>
      <c r="B219" s="49" t="s">
        <v>435</v>
      </c>
      <c r="C219" s="50" t="s">
        <v>14</v>
      </c>
      <c r="D219" s="51" t="s">
        <v>15</v>
      </c>
      <c r="E219" s="43">
        <f>SUM([1]GOSPIĆ:ZAGREB!E221)</f>
        <v>3450</v>
      </c>
      <c r="F219" s="52"/>
      <c r="G219" s="44"/>
      <c r="H219" s="44"/>
      <c r="I219" s="45"/>
      <c r="J219" s="46"/>
      <c r="K219" s="53"/>
      <c r="L219" s="54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:29" s="10" customFormat="1" ht="29.25" customHeight="1" x14ac:dyDescent="0.25">
      <c r="A220" s="40" t="s">
        <v>436</v>
      </c>
      <c r="B220" s="49" t="s">
        <v>437</v>
      </c>
      <c r="C220" s="50" t="s">
        <v>14</v>
      </c>
      <c r="D220" s="51" t="s">
        <v>15</v>
      </c>
      <c r="E220" s="43">
        <f>SUM([1]GOSPIĆ:ZAGREB!E222)</f>
        <v>1610</v>
      </c>
      <c r="F220" s="52"/>
      <c r="G220" s="44"/>
      <c r="H220" s="44"/>
      <c r="I220" s="45"/>
      <c r="J220" s="46"/>
      <c r="K220" s="53"/>
      <c r="L220" s="54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1:29" s="10" customFormat="1" ht="21" customHeight="1" x14ac:dyDescent="0.25">
      <c r="A221" s="40" t="s">
        <v>438</v>
      </c>
      <c r="B221" s="49" t="s">
        <v>439</v>
      </c>
      <c r="C221" s="50" t="s">
        <v>14</v>
      </c>
      <c r="D221" s="51" t="s">
        <v>15</v>
      </c>
      <c r="E221" s="43">
        <f>SUM([1]GOSPIĆ:ZAGREB!E223)</f>
        <v>170</v>
      </c>
      <c r="F221" s="52"/>
      <c r="G221" s="44"/>
      <c r="H221" s="44"/>
      <c r="I221" s="45"/>
      <c r="J221" s="46"/>
      <c r="K221" s="53"/>
      <c r="L221" s="54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</row>
    <row r="222" spans="1:29" s="10" customFormat="1" ht="21" customHeight="1" x14ac:dyDescent="0.25">
      <c r="A222" s="40" t="s">
        <v>440</v>
      </c>
      <c r="B222" s="49" t="s">
        <v>441</v>
      </c>
      <c r="C222" s="50" t="s">
        <v>14</v>
      </c>
      <c r="D222" s="51" t="s">
        <v>15</v>
      </c>
      <c r="E222" s="43">
        <f>SUM([1]GOSPIĆ:ZAGREB!E224)</f>
        <v>350</v>
      </c>
      <c r="F222" s="52"/>
      <c r="G222" s="44"/>
      <c r="H222" s="44"/>
      <c r="I222" s="45"/>
      <c r="J222" s="46"/>
      <c r="K222" s="53"/>
      <c r="L222" s="54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1:29" s="10" customFormat="1" ht="21" customHeight="1" x14ac:dyDescent="0.25">
      <c r="A223" s="40" t="s">
        <v>442</v>
      </c>
      <c r="B223" s="49" t="s">
        <v>443</v>
      </c>
      <c r="C223" s="50" t="s">
        <v>14</v>
      </c>
      <c r="D223" s="51" t="s">
        <v>15</v>
      </c>
      <c r="E223" s="43">
        <f>SUM([1]GOSPIĆ:ZAGREB!E225)</f>
        <v>78</v>
      </c>
      <c r="F223" s="52"/>
      <c r="G223" s="44"/>
      <c r="H223" s="44"/>
      <c r="I223" s="45"/>
      <c r="J223" s="46"/>
      <c r="K223" s="53"/>
      <c r="L223" s="54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</row>
    <row r="224" spans="1:29" s="10" customFormat="1" ht="21" customHeight="1" x14ac:dyDescent="0.25">
      <c r="A224" s="40" t="s">
        <v>444</v>
      </c>
      <c r="B224" s="49" t="s">
        <v>445</v>
      </c>
      <c r="C224" s="50" t="s">
        <v>14</v>
      </c>
      <c r="D224" s="51" t="s">
        <v>15</v>
      </c>
      <c r="E224" s="43">
        <f>SUM([1]GOSPIĆ:ZAGREB!E226)</f>
        <v>4706</v>
      </c>
      <c r="F224" s="52"/>
      <c r="G224" s="44"/>
      <c r="H224" s="44"/>
      <c r="I224" s="45"/>
      <c r="J224" s="46"/>
      <c r="K224" s="53"/>
      <c r="L224" s="5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</row>
    <row r="225" spans="1:29" s="10" customFormat="1" ht="21" customHeight="1" x14ac:dyDescent="0.25">
      <c r="A225" s="40" t="s">
        <v>446</v>
      </c>
      <c r="B225" s="49" t="s">
        <v>447</v>
      </c>
      <c r="C225" s="50" t="s">
        <v>14</v>
      </c>
      <c r="D225" s="51" t="s">
        <v>15</v>
      </c>
      <c r="E225" s="43">
        <f>SUM([1]GOSPIĆ:ZAGREB!E227)</f>
        <v>670</v>
      </c>
      <c r="F225" s="52"/>
      <c r="G225" s="44"/>
      <c r="H225" s="44"/>
      <c r="I225" s="45"/>
      <c r="J225" s="46"/>
      <c r="K225" s="53"/>
      <c r="L225" s="54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1:29" s="10" customFormat="1" ht="21" customHeight="1" x14ac:dyDescent="0.25">
      <c r="A226" s="40" t="s">
        <v>448</v>
      </c>
      <c r="B226" s="49" t="s">
        <v>449</v>
      </c>
      <c r="C226" s="50" t="s">
        <v>14</v>
      </c>
      <c r="D226" s="51" t="s">
        <v>15</v>
      </c>
      <c r="E226" s="43">
        <f>SUM([1]GOSPIĆ:ZAGREB!E228)</f>
        <v>400</v>
      </c>
      <c r="F226" s="52"/>
      <c r="G226" s="44"/>
      <c r="H226" s="44"/>
      <c r="I226" s="45"/>
      <c r="J226" s="46"/>
      <c r="K226" s="53"/>
      <c r="L226" s="54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</row>
    <row r="227" spans="1:29" s="10" customFormat="1" ht="27.75" customHeight="1" x14ac:dyDescent="0.25">
      <c r="A227" s="40" t="s">
        <v>450</v>
      </c>
      <c r="B227" s="49" t="s">
        <v>451</v>
      </c>
      <c r="C227" s="50" t="s">
        <v>14</v>
      </c>
      <c r="D227" s="51" t="s">
        <v>15</v>
      </c>
      <c r="E227" s="43">
        <f>SUM([1]GOSPIĆ:ZAGREB!E229)</f>
        <v>60</v>
      </c>
      <c r="F227" s="52"/>
      <c r="G227" s="44"/>
      <c r="H227" s="44"/>
      <c r="I227" s="45"/>
      <c r="J227" s="46"/>
      <c r="K227" s="53"/>
      <c r="L227" s="54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</row>
    <row r="228" spans="1:29" s="10" customFormat="1" ht="21" customHeight="1" x14ac:dyDescent="0.25">
      <c r="A228" s="40" t="s">
        <v>452</v>
      </c>
      <c r="B228" s="49" t="s">
        <v>453</v>
      </c>
      <c r="C228" s="50" t="s">
        <v>14</v>
      </c>
      <c r="D228" s="51" t="s">
        <v>15</v>
      </c>
      <c r="E228" s="43">
        <f>SUM([1]GOSPIĆ:ZAGREB!E230)</f>
        <v>130</v>
      </c>
      <c r="F228" s="52"/>
      <c r="G228" s="44"/>
      <c r="H228" s="44"/>
      <c r="I228" s="45"/>
      <c r="J228" s="46"/>
      <c r="K228" s="47"/>
      <c r="L228" s="54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1:29" s="10" customFormat="1" ht="21" customHeight="1" x14ac:dyDescent="0.25">
      <c r="A229" s="40" t="s">
        <v>454</v>
      </c>
      <c r="B229" s="49" t="s">
        <v>455</v>
      </c>
      <c r="C229" s="50" t="s">
        <v>14</v>
      </c>
      <c r="D229" s="51" t="s">
        <v>15</v>
      </c>
      <c r="E229" s="43">
        <f>SUM([1]GOSPIĆ:ZAGREB!E231)</f>
        <v>320</v>
      </c>
      <c r="F229" s="52"/>
      <c r="G229" s="44"/>
      <c r="H229" s="44"/>
      <c r="I229" s="45"/>
      <c r="J229" s="46"/>
      <c r="K229" s="53"/>
      <c r="L229" s="54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</row>
    <row r="230" spans="1:29" s="10" customFormat="1" ht="21" customHeight="1" x14ac:dyDescent="0.25">
      <c r="A230" s="40" t="s">
        <v>456</v>
      </c>
      <c r="B230" s="49" t="s">
        <v>457</v>
      </c>
      <c r="C230" s="50" t="s">
        <v>14</v>
      </c>
      <c r="D230" s="51" t="s">
        <v>15</v>
      </c>
      <c r="E230" s="43">
        <f>SUM([1]GOSPIĆ:ZAGREB!E232)</f>
        <v>22940</v>
      </c>
      <c r="F230" s="52"/>
      <c r="G230" s="44"/>
      <c r="H230" s="44"/>
      <c r="I230" s="45"/>
      <c r="J230" s="46"/>
      <c r="K230" s="53"/>
      <c r="L230" s="54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</row>
    <row r="231" spans="1:29" s="10" customFormat="1" ht="21" customHeight="1" x14ac:dyDescent="0.25">
      <c r="A231" s="40" t="s">
        <v>458</v>
      </c>
      <c r="B231" s="49" t="s">
        <v>459</v>
      </c>
      <c r="C231" s="50" t="s">
        <v>14</v>
      </c>
      <c r="D231" s="51" t="s">
        <v>15</v>
      </c>
      <c r="E231" s="43">
        <f>SUM([1]GOSPIĆ:ZAGREB!E233)</f>
        <v>1878</v>
      </c>
      <c r="F231" s="52"/>
      <c r="G231" s="44"/>
      <c r="H231" s="44"/>
      <c r="I231" s="45"/>
      <c r="J231" s="46"/>
      <c r="K231" s="53"/>
      <c r="L231" s="54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1:29" s="10" customFormat="1" ht="21" customHeight="1" x14ac:dyDescent="0.25">
      <c r="A232" s="40" t="s">
        <v>460</v>
      </c>
      <c r="B232" s="49" t="s">
        <v>461</v>
      </c>
      <c r="C232" s="50" t="s">
        <v>14</v>
      </c>
      <c r="D232" s="51" t="s">
        <v>15</v>
      </c>
      <c r="E232" s="43">
        <f>SUM([1]GOSPIĆ:ZAGREB!E234)</f>
        <v>300</v>
      </c>
      <c r="F232" s="52"/>
      <c r="G232" s="44"/>
      <c r="H232" s="44"/>
      <c r="I232" s="45"/>
      <c r="J232" s="46"/>
      <c r="K232" s="53"/>
      <c r="L232" s="54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</row>
    <row r="233" spans="1:29" s="10" customFormat="1" ht="21" customHeight="1" x14ac:dyDescent="0.25">
      <c r="A233" s="40" t="s">
        <v>462</v>
      </c>
      <c r="B233" s="49" t="s">
        <v>463</v>
      </c>
      <c r="C233" s="50" t="s">
        <v>14</v>
      </c>
      <c r="D233" s="51" t="s">
        <v>15</v>
      </c>
      <c r="E233" s="43">
        <f>SUM([1]GOSPIĆ:ZAGREB!E235)</f>
        <v>1693</v>
      </c>
      <c r="F233" s="52"/>
      <c r="G233" s="44"/>
      <c r="H233" s="44"/>
      <c r="I233" s="45"/>
      <c r="J233" s="46"/>
      <c r="K233" s="53"/>
      <c r="L233" s="54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</row>
    <row r="234" spans="1:29" s="10" customFormat="1" ht="21" customHeight="1" x14ac:dyDescent="0.25">
      <c r="A234" s="40" t="s">
        <v>464</v>
      </c>
      <c r="B234" s="49" t="s">
        <v>465</v>
      </c>
      <c r="C234" s="50" t="s">
        <v>14</v>
      </c>
      <c r="D234" s="51" t="s">
        <v>15</v>
      </c>
      <c r="E234" s="43">
        <f>SUM([1]GOSPIĆ:ZAGREB!E236)</f>
        <v>1970</v>
      </c>
      <c r="F234" s="52"/>
      <c r="G234" s="44"/>
      <c r="H234" s="44"/>
      <c r="I234" s="45"/>
      <c r="J234" s="46"/>
      <c r="K234" s="53"/>
      <c r="L234" s="5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</row>
    <row r="235" spans="1:29" s="10" customFormat="1" ht="21" customHeight="1" x14ac:dyDescent="0.25">
      <c r="A235" s="40" t="s">
        <v>466</v>
      </c>
      <c r="B235" s="49" t="s">
        <v>467</v>
      </c>
      <c r="C235" s="50" t="s">
        <v>14</v>
      </c>
      <c r="D235" s="51" t="s">
        <v>15</v>
      </c>
      <c r="E235" s="43">
        <f>SUM([1]GOSPIĆ:ZAGREB!E237)</f>
        <v>135</v>
      </c>
      <c r="F235" s="52"/>
      <c r="G235" s="44"/>
      <c r="H235" s="44"/>
      <c r="I235" s="45"/>
      <c r="J235" s="46"/>
      <c r="K235" s="53"/>
      <c r="L235" s="54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</row>
    <row r="236" spans="1:29" s="10" customFormat="1" ht="21" customHeight="1" x14ac:dyDescent="0.25">
      <c r="A236" s="40" t="s">
        <v>468</v>
      </c>
      <c r="B236" s="49" t="s">
        <v>469</v>
      </c>
      <c r="C236" s="50" t="s">
        <v>14</v>
      </c>
      <c r="D236" s="51" t="s">
        <v>15</v>
      </c>
      <c r="E236" s="43">
        <f>SUM([1]GOSPIĆ:ZAGREB!E238)</f>
        <v>655</v>
      </c>
      <c r="F236" s="52"/>
      <c r="G236" s="44"/>
      <c r="H236" s="44"/>
      <c r="I236" s="45"/>
      <c r="J236" s="46"/>
      <c r="K236" s="53"/>
      <c r="L236" s="54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</row>
    <row r="237" spans="1:29" s="10" customFormat="1" ht="21" customHeight="1" x14ac:dyDescent="0.25">
      <c r="A237" s="40" t="s">
        <v>470</v>
      </c>
      <c r="B237" s="49" t="s">
        <v>471</v>
      </c>
      <c r="C237" s="50" t="s">
        <v>14</v>
      </c>
      <c r="D237" s="51" t="s">
        <v>15</v>
      </c>
      <c r="E237" s="43">
        <f>SUM([1]GOSPIĆ:ZAGREB!E239)</f>
        <v>1750</v>
      </c>
      <c r="F237" s="52"/>
      <c r="G237" s="44"/>
      <c r="H237" s="44"/>
      <c r="I237" s="45"/>
      <c r="J237" s="46"/>
      <c r="K237" s="53"/>
      <c r="L237" s="54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</row>
    <row r="238" spans="1:29" s="10" customFormat="1" ht="21" customHeight="1" x14ac:dyDescent="0.25">
      <c r="A238" s="40" t="s">
        <v>472</v>
      </c>
      <c r="B238" s="49" t="s">
        <v>473</v>
      </c>
      <c r="C238" s="50" t="s">
        <v>14</v>
      </c>
      <c r="D238" s="51" t="s">
        <v>15</v>
      </c>
      <c r="E238" s="43">
        <f>SUM([1]GOSPIĆ:ZAGREB!E240)</f>
        <v>7000</v>
      </c>
      <c r="F238" s="52"/>
      <c r="G238" s="44"/>
      <c r="H238" s="44"/>
      <c r="I238" s="45"/>
      <c r="J238" s="46"/>
      <c r="K238" s="53"/>
      <c r="L238" s="54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</row>
    <row r="239" spans="1:29" s="10" customFormat="1" ht="21" customHeight="1" x14ac:dyDescent="0.25">
      <c r="A239" s="40" t="s">
        <v>474</v>
      </c>
      <c r="B239" s="49" t="s">
        <v>475</v>
      </c>
      <c r="C239" s="50" t="s">
        <v>14</v>
      </c>
      <c r="D239" s="51" t="s">
        <v>15</v>
      </c>
      <c r="E239" s="43">
        <f>SUM([1]GOSPIĆ:ZAGREB!E241)</f>
        <v>18860</v>
      </c>
      <c r="F239" s="52"/>
      <c r="G239" s="44"/>
      <c r="H239" s="44"/>
      <c r="I239" s="45"/>
      <c r="J239" s="46"/>
      <c r="K239" s="53"/>
      <c r="L239" s="54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</row>
    <row r="240" spans="1:29" s="10" customFormat="1" ht="21" customHeight="1" x14ac:dyDescent="0.25">
      <c r="A240" s="40" t="s">
        <v>476</v>
      </c>
      <c r="B240" s="49" t="s">
        <v>477</v>
      </c>
      <c r="C240" s="50" t="s">
        <v>14</v>
      </c>
      <c r="D240" s="51" t="s">
        <v>15</v>
      </c>
      <c r="E240" s="43">
        <f>SUM([1]GOSPIĆ:ZAGREB!E242)</f>
        <v>3360</v>
      </c>
      <c r="F240" s="52"/>
      <c r="G240" s="44"/>
      <c r="H240" s="44"/>
      <c r="I240" s="45"/>
      <c r="J240" s="46"/>
      <c r="K240" s="53"/>
      <c r="L240" s="54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1:29" s="10" customFormat="1" ht="21" customHeight="1" x14ac:dyDescent="0.25">
      <c r="A241" s="40" t="s">
        <v>478</v>
      </c>
      <c r="B241" s="49" t="s">
        <v>479</v>
      </c>
      <c r="C241" s="50" t="s">
        <v>14</v>
      </c>
      <c r="D241" s="51" t="s">
        <v>15</v>
      </c>
      <c r="E241" s="43">
        <f>SUM([1]GOSPIĆ:ZAGREB!E243)</f>
        <v>476</v>
      </c>
      <c r="F241" s="52"/>
      <c r="G241" s="44"/>
      <c r="H241" s="44"/>
      <c r="I241" s="45"/>
      <c r="J241" s="46"/>
      <c r="K241" s="53"/>
      <c r="L241" s="54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</row>
    <row r="242" spans="1:29" s="10" customFormat="1" ht="21" customHeight="1" x14ac:dyDescent="0.25">
      <c r="A242" s="40" t="s">
        <v>480</v>
      </c>
      <c r="B242" s="49" t="s">
        <v>481</v>
      </c>
      <c r="C242" s="50" t="s">
        <v>14</v>
      </c>
      <c r="D242" s="51" t="s">
        <v>15</v>
      </c>
      <c r="E242" s="43">
        <f>SUM([1]GOSPIĆ:ZAGREB!E244)</f>
        <v>300</v>
      </c>
      <c r="F242" s="52"/>
      <c r="G242" s="44"/>
      <c r="H242" s="44"/>
      <c r="I242" s="45"/>
      <c r="J242" s="46"/>
      <c r="K242" s="53"/>
      <c r="L242" s="54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</row>
    <row r="243" spans="1:29" s="10" customFormat="1" ht="26.25" customHeight="1" x14ac:dyDescent="0.25">
      <c r="A243" s="40" t="s">
        <v>482</v>
      </c>
      <c r="B243" s="49" t="s">
        <v>483</v>
      </c>
      <c r="C243" s="50" t="s">
        <v>14</v>
      </c>
      <c r="D243" s="51" t="s">
        <v>15</v>
      </c>
      <c r="E243" s="43">
        <f>SUM([1]GOSPIĆ:ZAGREB!E245)</f>
        <v>5730</v>
      </c>
      <c r="F243" s="52"/>
      <c r="G243" s="44"/>
      <c r="H243" s="44"/>
      <c r="I243" s="45"/>
      <c r="J243" s="46"/>
      <c r="K243" s="53"/>
      <c r="L243" s="54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</row>
    <row r="244" spans="1:29" s="10" customFormat="1" ht="21" customHeight="1" x14ac:dyDescent="0.25">
      <c r="A244" s="40" t="s">
        <v>484</v>
      </c>
      <c r="B244" s="49" t="s">
        <v>485</v>
      </c>
      <c r="C244" s="50" t="s">
        <v>14</v>
      </c>
      <c r="D244" s="51" t="s">
        <v>15</v>
      </c>
      <c r="E244" s="43">
        <f>SUM([1]GOSPIĆ:ZAGREB!E246)</f>
        <v>1600</v>
      </c>
      <c r="F244" s="52"/>
      <c r="G244" s="44"/>
      <c r="H244" s="44"/>
      <c r="I244" s="45"/>
      <c r="J244" s="46"/>
      <c r="K244" s="53"/>
      <c r="L244" s="5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</row>
    <row r="245" spans="1:29" s="10" customFormat="1" ht="21" customHeight="1" x14ac:dyDescent="0.25">
      <c r="A245" s="40" t="s">
        <v>486</v>
      </c>
      <c r="B245" s="49" t="s">
        <v>487</v>
      </c>
      <c r="C245" s="50" t="s">
        <v>14</v>
      </c>
      <c r="D245" s="51" t="s">
        <v>15</v>
      </c>
      <c r="E245" s="43">
        <f>SUM([1]GOSPIĆ:ZAGREB!E247)</f>
        <v>450</v>
      </c>
      <c r="F245" s="52"/>
      <c r="G245" s="44"/>
      <c r="H245" s="44"/>
      <c r="I245" s="45"/>
      <c r="J245" s="46"/>
      <c r="K245" s="47"/>
      <c r="L245" s="54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</row>
    <row r="246" spans="1:29" s="10" customFormat="1" ht="21" customHeight="1" x14ac:dyDescent="0.25">
      <c r="A246" s="40" t="s">
        <v>488</v>
      </c>
      <c r="B246" s="49" t="s">
        <v>489</v>
      </c>
      <c r="C246" s="50" t="s">
        <v>14</v>
      </c>
      <c r="D246" s="51" t="s">
        <v>15</v>
      </c>
      <c r="E246" s="43">
        <f>SUM([1]GOSPIĆ:ZAGREB!E248)</f>
        <v>810</v>
      </c>
      <c r="F246" s="52"/>
      <c r="G246" s="44"/>
      <c r="H246" s="44"/>
      <c r="I246" s="45"/>
      <c r="J246" s="46"/>
      <c r="K246" s="53"/>
      <c r="L246" s="54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</row>
    <row r="247" spans="1:29" s="10" customFormat="1" ht="21" customHeight="1" x14ac:dyDescent="0.25">
      <c r="A247" s="40" t="s">
        <v>490</v>
      </c>
      <c r="B247" s="49" t="s">
        <v>491</v>
      </c>
      <c r="C247" s="50" t="s">
        <v>14</v>
      </c>
      <c r="D247" s="51" t="s">
        <v>15</v>
      </c>
      <c r="E247" s="43">
        <f>SUM([1]GOSPIĆ:ZAGREB!E249)</f>
        <v>2580</v>
      </c>
      <c r="F247" s="52"/>
      <c r="G247" s="44"/>
      <c r="H247" s="44"/>
      <c r="I247" s="45"/>
      <c r="J247" s="46"/>
      <c r="K247" s="53"/>
      <c r="L247" s="54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</row>
    <row r="248" spans="1:29" s="10" customFormat="1" ht="29.25" customHeight="1" x14ac:dyDescent="0.25">
      <c r="A248" s="40" t="s">
        <v>492</v>
      </c>
      <c r="B248" s="59" t="s">
        <v>725</v>
      </c>
      <c r="C248" s="50" t="s">
        <v>14</v>
      </c>
      <c r="D248" s="51" t="s">
        <v>15</v>
      </c>
      <c r="E248" s="43">
        <f>SUM([1]GOSPIĆ:ZAGREB!E250)</f>
        <v>2580</v>
      </c>
      <c r="F248" s="52"/>
      <c r="G248" s="44"/>
      <c r="H248" s="44"/>
      <c r="I248" s="45"/>
      <c r="J248" s="46"/>
      <c r="K248" s="53"/>
      <c r="L248" s="54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</row>
    <row r="249" spans="1:29" s="10" customFormat="1" ht="21" customHeight="1" x14ac:dyDescent="0.25">
      <c r="A249" s="40" t="s">
        <v>493</v>
      </c>
      <c r="B249" s="49" t="s">
        <v>494</v>
      </c>
      <c r="C249" s="50" t="s">
        <v>14</v>
      </c>
      <c r="D249" s="51" t="s">
        <v>15</v>
      </c>
      <c r="E249" s="43">
        <f>SUM([1]GOSPIĆ:ZAGREB!E251)</f>
        <v>6880</v>
      </c>
      <c r="F249" s="52"/>
      <c r="G249" s="44"/>
      <c r="H249" s="44"/>
      <c r="I249" s="45"/>
      <c r="J249" s="46"/>
      <c r="K249" s="53"/>
      <c r="L249" s="54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</row>
    <row r="250" spans="1:29" s="10" customFormat="1" ht="21" customHeight="1" x14ac:dyDescent="0.25">
      <c r="A250" s="40" t="s">
        <v>495</v>
      </c>
      <c r="B250" s="49" t="s">
        <v>496</v>
      </c>
      <c r="C250" s="50" t="s">
        <v>14</v>
      </c>
      <c r="D250" s="51" t="s">
        <v>15</v>
      </c>
      <c r="E250" s="43">
        <f>SUM([1]GOSPIĆ:ZAGREB!E252)</f>
        <v>1020</v>
      </c>
      <c r="F250" s="52"/>
      <c r="G250" s="44"/>
      <c r="H250" s="44"/>
      <c r="I250" s="45"/>
      <c r="J250" s="46"/>
      <c r="K250" s="53"/>
      <c r="L250" s="54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</row>
    <row r="251" spans="1:29" s="10" customFormat="1" ht="21" customHeight="1" x14ac:dyDescent="0.25">
      <c r="A251" s="40" t="s">
        <v>497</v>
      </c>
      <c r="B251" s="49" t="s">
        <v>498</v>
      </c>
      <c r="C251" s="50" t="s">
        <v>14</v>
      </c>
      <c r="D251" s="51" t="s">
        <v>15</v>
      </c>
      <c r="E251" s="43">
        <f>SUM([1]GOSPIĆ:ZAGREB!E253)</f>
        <v>1850</v>
      </c>
      <c r="F251" s="52"/>
      <c r="G251" s="44"/>
      <c r="H251" s="44"/>
      <c r="I251" s="45"/>
      <c r="J251" s="46"/>
      <c r="K251" s="53"/>
      <c r="L251" s="54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</row>
    <row r="252" spans="1:29" s="10" customFormat="1" ht="21" customHeight="1" x14ac:dyDescent="0.25">
      <c r="A252" s="40" t="s">
        <v>499</v>
      </c>
      <c r="B252" s="49" t="s">
        <v>500</v>
      </c>
      <c r="C252" s="50" t="s">
        <v>14</v>
      </c>
      <c r="D252" s="51" t="s">
        <v>15</v>
      </c>
      <c r="E252" s="43">
        <f>SUM([1]GOSPIĆ:ZAGREB!E254)</f>
        <v>121</v>
      </c>
      <c r="F252" s="52"/>
      <c r="G252" s="44"/>
      <c r="H252" s="44"/>
      <c r="I252" s="45"/>
      <c r="J252" s="46"/>
      <c r="K252" s="53"/>
      <c r="L252" s="54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</row>
    <row r="253" spans="1:29" s="10" customFormat="1" ht="21" customHeight="1" x14ac:dyDescent="0.25">
      <c r="A253" s="40" t="s">
        <v>501</v>
      </c>
      <c r="B253" s="49" t="s">
        <v>502</v>
      </c>
      <c r="C253" s="50" t="s">
        <v>14</v>
      </c>
      <c r="D253" s="51" t="s">
        <v>15</v>
      </c>
      <c r="E253" s="43">
        <f>SUM([1]GOSPIĆ:ZAGREB!E255)</f>
        <v>210</v>
      </c>
      <c r="F253" s="52"/>
      <c r="G253" s="44"/>
      <c r="H253" s="44"/>
      <c r="I253" s="45"/>
      <c r="J253" s="46"/>
      <c r="K253" s="53"/>
      <c r="L253" s="54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</row>
    <row r="254" spans="1:29" s="10" customFormat="1" ht="21" customHeight="1" x14ac:dyDescent="0.25">
      <c r="A254" s="40" t="s">
        <v>503</v>
      </c>
      <c r="B254" s="49" t="s">
        <v>504</v>
      </c>
      <c r="C254" s="50" t="s">
        <v>14</v>
      </c>
      <c r="D254" s="51" t="s">
        <v>15</v>
      </c>
      <c r="E254" s="43">
        <f>SUM([1]GOSPIĆ:ZAGREB!E256)</f>
        <v>110</v>
      </c>
      <c r="F254" s="52"/>
      <c r="G254" s="44"/>
      <c r="H254" s="44"/>
      <c r="I254" s="45"/>
      <c r="J254" s="46"/>
      <c r="K254" s="47"/>
      <c r="L254" s="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</row>
    <row r="255" spans="1:29" s="10" customFormat="1" ht="21" customHeight="1" x14ac:dyDescent="0.25">
      <c r="A255" s="40" t="s">
        <v>505</v>
      </c>
      <c r="B255" s="49" t="s">
        <v>506</v>
      </c>
      <c r="C255" s="50" t="s">
        <v>14</v>
      </c>
      <c r="D255" s="51" t="s">
        <v>15</v>
      </c>
      <c r="E255" s="43">
        <f>SUM([1]GOSPIĆ:ZAGREB!E257)</f>
        <v>290</v>
      </c>
      <c r="F255" s="52"/>
      <c r="G255" s="44"/>
      <c r="H255" s="44"/>
      <c r="I255" s="45"/>
      <c r="J255" s="46"/>
      <c r="K255" s="53"/>
      <c r="L255" s="54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</row>
    <row r="256" spans="1:29" s="10" customFormat="1" ht="27" customHeight="1" x14ac:dyDescent="0.25">
      <c r="A256" s="40" t="s">
        <v>507</v>
      </c>
      <c r="B256" s="49" t="s">
        <v>732</v>
      </c>
      <c r="C256" s="50" t="s">
        <v>14</v>
      </c>
      <c r="D256" s="51" t="s">
        <v>15</v>
      </c>
      <c r="E256" s="43">
        <f>SUM([1]GOSPIĆ:ZAGREB!E258)</f>
        <v>25420</v>
      </c>
      <c r="F256" s="52"/>
      <c r="G256" s="44"/>
      <c r="H256" s="44"/>
      <c r="I256" s="45"/>
      <c r="J256" s="46"/>
      <c r="K256" s="53"/>
      <c r="L256" s="54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</row>
    <row r="257" spans="1:29" s="10" customFormat="1" ht="21" customHeight="1" x14ac:dyDescent="0.25">
      <c r="A257" s="40" t="s">
        <v>508</v>
      </c>
      <c r="B257" s="49" t="s">
        <v>509</v>
      </c>
      <c r="C257" s="50" t="s">
        <v>14</v>
      </c>
      <c r="D257" s="51" t="s">
        <v>15</v>
      </c>
      <c r="E257" s="43">
        <f>SUM([1]GOSPIĆ:ZAGREB!E259)</f>
        <v>3365</v>
      </c>
      <c r="F257" s="52"/>
      <c r="G257" s="44"/>
      <c r="H257" s="44"/>
      <c r="I257" s="45"/>
      <c r="J257" s="46"/>
      <c r="K257" s="53"/>
      <c r="L257" s="54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</row>
    <row r="258" spans="1:29" s="10" customFormat="1" ht="21" customHeight="1" x14ac:dyDescent="0.25">
      <c r="A258" s="40" t="s">
        <v>510</v>
      </c>
      <c r="B258" s="49" t="s">
        <v>511</v>
      </c>
      <c r="C258" s="50" t="s">
        <v>14</v>
      </c>
      <c r="D258" s="51" t="s">
        <v>15</v>
      </c>
      <c r="E258" s="43">
        <f>SUM([1]GOSPIĆ:ZAGREB!E260)</f>
        <v>4410</v>
      </c>
      <c r="F258" s="52"/>
      <c r="G258" s="44"/>
      <c r="H258" s="44"/>
      <c r="I258" s="45"/>
      <c r="J258" s="46"/>
      <c r="K258" s="53"/>
      <c r="L258" s="54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</row>
    <row r="259" spans="1:29" s="10" customFormat="1" ht="21" customHeight="1" x14ac:dyDescent="0.25">
      <c r="A259" s="40" t="s">
        <v>512</v>
      </c>
      <c r="B259" s="49" t="s">
        <v>513</v>
      </c>
      <c r="C259" s="50" t="s">
        <v>14</v>
      </c>
      <c r="D259" s="51" t="s">
        <v>15</v>
      </c>
      <c r="E259" s="43">
        <f>SUM([1]GOSPIĆ:ZAGREB!E261)</f>
        <v>11880</v>
      </c>
      <c r="F259" s="52"/>
      <c r="G259" s="44"/>
      <c r="H259" s="44"/>
      <c r="I259" s="45"/>
      <c r="J259" s="46"/>
      <c r="K259" s="53"/>
      <c r="L259" s="54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</row>
    <row r="260" spans="1:29" s="10" customFormat="1" ht="21" customHeight="1" x14ac:dyDescent="0.25">
      <c r="A260" s="40" t="s">
        <v>514</v>
      </c>
      <c r="B260" s="49" t="s">
        <v>515</v>
      </c>
      <c r="C260" s="50" t="s">
        <v>14</v>
      </c>
      <c r="D260" s="51" t="s">
        <v>15</v>
      </c>
      <c r="E260" s="43">
        <f>SUM([1]GOSPIĆ:ZAGREB!E262)</f>
        <v>10680</v>
      </c>
      <c r="F260" s="52"/>
      <c r="G260" s="44"/>
      <c r="H260" s="44"/>
      <c r="I260" s="45"/>
      <c r="J260" s="46"/>
      <c r="K260" s="53"/>
      <c r="L260" s="54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</row>
    <row r="261" spans="1:29" s="10" customFormat="1" ht="26.25" customHeight="1" x14ac:dyDescent="0.25">
      <c r="A261" s="40" t="s">
        <v>516</v>
      </c>
      <c r="B261" s="49" t="s">
        <v>517</v>
      </c>
      <c r="C261" s="50" t="s">
        <v>14</v>
      </c>
      <c r="D261" s="51" t="s">
        <v>15</v>
      </c>
      <c r="E261" s="43">
        <f>SUM([1]GOSPIĆ:ZAGREB!E263)</f>
        <v>26707</v>
      </c>
      <c r="F261" s="52"/>
      <c r="G261" s="44"/>
      <c r="H261" s="44"/>
      <c r="I261" s="45"/>
      <c r="J261" s="46"/>
      <c r="K261" s="53"/>
      <c r="L261" s="54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1:29" s="10" customFormat="1" ht="28.5" customHeight="1" x14ac:dyDescent="0.25">
      <c r="A262" s="40" t="s">
        <v>518</v>
      </c>
      <c r="B262" s="49" t="s">
        <v>519</v>
      </c>
      <c r="C262" s="50" t="s">
        <v>14</v>
      </c>
      <c r="D262" s="51" t="s">
        <v>15</v>
      </c>
      <c r="E262" s="43">
        <f>SUM([1]GOSPIĆ:ZAGREB!E264)</f>
        <v>1410</v>
      </c>
      <c r="F262" s="52"/>
      <c r="G262" s="44"/>
      <c r="H262" s="44"/>
      <c r="I262" s="45"/>
      <c r="J262" s="46"/>
      <c r="K262" s="53"/>
      <c r="L262" s="54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</row>
    <row r="263" spans="1:29" s="10" customFormat="1" ht="21" customHeight="1" x14ac:dyDescent="0.25">
      <c r="A263" s="40" t="s">
        <v>520</v>
      </c>
      <c r="B263" s="49" t="s">
        <v>521</v>
      </c>
      <c r="C263" s="50" t="s">
        <v>14</v>
      </c>
      <c r="D263" s="51" t="s">
        <v>15</v>
      </c>
      <c r="E263" s="43">
        <f>SUM([1]GOSPIĆ:ZAGREB!E265)</f>
        <v>1420</v>
      </c>
      <c r="F263" s="52"/>
      <c r="G263" s="44"/>
      <c r="H263" s="44"/>
      <c r="I263" s="45"/>
      <c r="J263" s="46"/>
      <c r="K263" s="47"/>
      <c r="L263" s="54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</row>
    <row r="264" spans="1:29" s="10" customFormat="1" ht="21" customHeight="1" x14ac:dyDescent="0.25">
      <c r="A264" s="40" t="s">
        <v>522</v>
      </c>
      <c r="B264" s="49" t="s">
        <v>523</v>
      </c>
      <c r="C264" s="50" t="s">
        <v>14</v>
      </c>
      <c r="D264" s="51" t="s">
        <v>15</v>
      </c>
      <c r="E264" s="43">
        <f>SUM([1]GOSPIĆ:ZAGREB!E266)</f>
        <v>2727</v>
      </c>
      <c r="F264" s="52"/>
      <c r="G264" s="44"/>
      <c r="H264" s="44"/>
      <c r="I264" s="45"/>
      <c r="J264" s="46"/>
      <c r="K264" s="53"/>
      <c r="L264" s="5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</row>
    <row r="265" spans="1:29" s="10" customFormat="1" ht="21" customHeight="1" x14ac:dyDescent="0.25">
      <c r="A265" s="40" t="s">
        <v>524</v>
      </c>
      <c r="B265" s="49" t="s">
        <v>525</v>
      </c>
      <c r="C265" s="50" t="s">
        <v>14</v>
      </c>
      <c r="D265" s="51" t="s">
        <v>15</v>
      </c>
      <c r="E265" s="43">
        <f>SUM([1]GOSPIĆ:ZAGREB!E267)</f>
        <v>1690</v>
      </c>
      <c r="F265" s="52"/>
      <c r="G265" s="44"/>
      <c r="H265" s="44"/>
      <c r="I265" s="45"/>
      <c r="J265" s="46"/>
      <c r="K265" s="53"/>
      <c r="L265" s="54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</row>
    <row r="266" spans="1:29" s="10" customFormat="1" ht="27.75" customHeight="1" x14ac:dyDescent="0.25">
      <c r="A266" s="40" t="s">
        <v>526</v>
      </c>
      <c r="B266" s="49" t="s">
        <v>527</v>
      </c>
      <c r="C266" s="50" t="s">
        <v>14</v>
      </c>
      <c r="D266" s="51" t="s">
        <v>15</v>
      </c>
      <c r="E266" s="43">
        <f>SUM([1]GOSPIĆ:ZAGREB!E268)</f>
        <v>2220</v>
      </c>
      <c r="F266" s="52"/>
      <c r="G266" s="44"/>
      <c r="H266" s="44"/>
      <c r="I266" s="45"/>
      <c r="J266" s="46"/>
      <c r="K266" s="53"/>
      <c r="L266" s="54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</row>
    <row r="267" spans="1:29" s="10" customFormat="1" ht="21" customHeight="1" x14ac:dyDescent="0.25">
      <c r="A267" s="40" t="s">
        <v>528</v>
      </c>
      <c r="B267" s="49" t="s">
        <v>529</v>
      </c>
      <c r="C267" s="50" t="s">
        <v>14</v>
      </c>
      <c r="D267" s="51" t="s">
        <v>15</v>
      </c>
      <c r="E267" s="43">
        <f>SUM([1]GOSPIĆ:ZAGREB!E269)</f>
        <v>2420</v>
      </c>
      <c r="F267" s="52"/>
      <c r="G267" s="44"/>
      <c r="H267" s="44"/>
      <c r="I267" s="45"/>
      <c r="J267" s="46"/>
      <c r="K267" s="53"/>
      <c r="L267" s="54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</row>
    <row r="268" spans="1:29" s="10" customFormat="1" ht="27.75" customHeight="1" x14ac:dyDescent="0.25">
      <c r="A268" s="40" t="s">
        <v>530</v>
      </c>
      <c r="B268" s="49" t="s">
        <v>531</v>
      </c>
      <c r="C268" s="50" t="s">
        <v>14</v>
      </c>
      <c r="D268" s="51" t="s">
        <v>15</v>
      </c>
      <c r="E268" s="43">
        <f>SUM([1]GOSPIĆ:ZAGREB!E270)</f>
        <v>440</v>
      </c>
      <c r="F268" s="52"/>
      <c r="G268" s="44"/>
      <c r="H268" s="44"/>
      <c r="I268" s="45"/>
      <c r="J268" s="46"/>
      <c r="K268" s="53"/>
      <c r="L268" s="54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</row>
    <row r="269" spans="1:29" s="10" customFormat="1" ht="33" customHeight="1" x14ac:dyDescent="0.25">
      <c r="A269" s="40" t="s">
        <v>532</v>
      </c>
      <c r="B269" s="49" t="s">
        <v>533</v>
      </c>
      <c r="C269" s="50" t="s">
        <v>14</v>
      </c>
      <c r="D269" s="51" t="s">
        <v>15</v>
      </c>
      <c r="E269" s="43">
        <f>SUM([1]GOSPIĆ:ZAGREB!E271)</f>
        <v>1550</v>
      </c>
      <c r="F269" s="52"/>
      <c r="G269" s="44"/>
      <c r="H269" s="44"/>
      <c r="I269" s="45"/>
      <c r="J269" s="46"/>
      <c r="K269" s="53"/>
      <c r="L269" s="54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</row>
    <row r="270" spans="1:29" s="10" customFormat="1" ht="26.25" customHeight="1" x14ac:dyDescent="0.25">
      <c r="A270" s="40" t="s">
        <v>534</v>
      </c>
      <c r="B270" s="49" t="s">
        <v>535</v>
      </c>
      <c r="C270" s="50" t="s">
        <v>14</v>
      </c>
      <c r="D270" s="51" t="s">
        <v>15</v>
      </c>
      <c r="E270" s="43">
        <f>SUM([1]GOSPIĆ:ZAGREB!E272)</f>
        <v>15700</v>
      </c>
      <c r="F270" s="52"/>
      <c r="G270" s="44"/>
      <c r="H270" s="44"/>
      <c r="I270" s="45"/>
      <c r="J270" s="46"/>
      <c r="K270" s="53"/>
      <c r="L270" s="54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</row>
    <row r="271" spans="1:29" s="10" customFormat="1" ht="21" customHeight="1" x14ac:dyDescent="0.25">
      <c r="A271" s="40" t="s">
        <v>536</v>
      </c>
      <c r="B271" s="49" t="s">
        <v>537</v>
      </c>
      <c r="C271" s="50" t="s">
        <v>14</v>
      </c>
      <c r="D271" s="51" t="s">
        <v>15</v>
      </c>
      <c r="E271" s="43">
        <f>SUM([1]GOSPIĆ:ZAGREB!E273)</f>
        <v>585</v>
      </c>
      <c r="F271" s="52"/>
      <c r="G271" s="44"/>
      <c r="H271" s="44"/>
      <c r="I271" s="45"/>
      <c r="J271" s="46"/>
      <c r="K271" s="53"/>
      <c r="L271" s="54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</row>
    <row r="272" spans="1:29" s="10" customFormat="1" ht="21" customHeight="1" x14ac:dyDescent="0.25">
      <c r="A272" s="40" t="s">
        <v>538</v>
      </c>
      <c r="B272" s="49" t="s">
        <v>539</v>
      </c>
      <c r="C272" s="50" t="s">
        <v>14</v>
      </c>
      <c r="D272" s="51" t="s">
        <v>15</v>
      </c>
      <c r="E272" s="43">
        <f>SUM([1]GOSPIĆ:ZAGREB!E274)</f>
        <v>800</v>
      </c>
      <c r="F272" s="52"/>
      <c r="G272" s="44"/>
      <c r="H272" s="44"/>
      <c r="I272" s="45"/>
      <c r="J272" s="46"/>
      <c r="K272" s="47"/>
      <c r="L272" s="54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</row>
    <row r="273" spans="1:29" s="10" customFormat="1" ht="21" customHeight="1" x14ac:dyDescent="0.25">
      <c r="A273" s="40" t="s">
        <v>540</v>
      </c>
      <c r="B273" s="49" t="s">
        <v>541</v>
      </c>
      <c r="C273" s="50" t="s">
        <v>14</v>
      </c>
      <c r="D273" s="51" t="s">
        <v>15</v>
      </c>
      <c r="E273" s="43">
        <f>SUM([1]GOSPIĆ:ZAGREB!E275)</f>
        <v>1185</v>
      </c>
      <c r="F273" s="52"/>
      <c r="G273" s="44"/>
      <c r="H273" s="44"/>
      <c r="I273" s="45"/>
      <c r="J273" s="46"/>
      <c r="K273" s="53"/>
      <c r="L273" s="54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</row>
    <row r="274" spans="1:29" s="10" customFormat="1" ht="21" customHeight="1" x14ac:dyDescent="0.25">
      <c r="A274" s="40" t="s">
        <v>542</v>
      </c>
      <c r="B274" s="49" t="s">
        <v>543</v>
      </c>
      <c r="C274" s="50" t="s">
        <v>14</v>
      </c>
      <c r="D274" s="51" t="s">
        <v>15</v>
      </c>
      <c r="E274" s="43">
        <f>SUM([1]GOSPIĆ:ZAGREB!E276)</f>
        <v>170</v>
      </c>
      <c r="F274" s="52"/>
      <c r="G274" s="44"/>
      <c r="H274" s="44"/>
      <c r="I274" s="45"/>
      <c r="J274" s="46"/>
      <c r="K274" s="53"/>
      <c r="L274" s="5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</row>
    <row r="275" spans="1:29" s="10" customFormat="1" ht="28.5" customHeight="1" x14ac:dyDescent="0.25">
      <c r="A275" s="40" t="s">
        <v>544</v>
      </c>
      <c r="B275" s="60" t="s">
        <v>545</v>
      </c>
      <c r="C275" s="50" t="s">
        <v>79</v>
      </c>
      <c r="D275" s="51" t="s">
        <v>80</v>
      </c>
      <c r="E275" s="43">
        <f>SUM([1]GOSPIĆ:ZAGREB!E277)</f>
        <v>1250</v>
      </c>
      <c r="F275" s="52"/>
      <c r="G275" s="44"/>
      <c r="H275" s="44"/>
      <c r="I275" s="45"/>
      <c r="J275" s="46"/>
      <c r="K275" s="53"/>
      <c r="L275" s="54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</row>
    <row r="276" spans="1:29" s="10" customFormat="1" ht="21" customHeight="1" x14ac:dyDescent="0.25">
      <c r="A276" s="40" t="s">
        <v>546</v>
      </c>
      <c r="B276" s="49" t="s">
        <v>547</v>
      </c>
      <c r="C276" s="50" t="s">
        <v>14</v>
      </c>
      <c r="D276" s="51" t="s">
        <v>15</v>
      </c>
      <c r="E276" s="43">
        <f>SUM([1]GOSPIĆ:ZAGREB!E278)</f>
        <v>7100</v>
      </c>
      <c r="F276" s="52"/>
      <c r="G276" s="44"/>
      <c r="H276" s="44"/>
      <c r="I276" s="45"/>
      <c r="J276" s="46"/>
      <c r="K276" s="53"/>
      <c r="L276" s="54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</row>
    <row r="277" spans="1:29" s="10" customFormat="1" ht="21" customHeight="1" x14ac:dyDescent="0.25">
      <c r="A277" s="40" t="s">
        <v>548</v>
      </c>
      <c r="B277" s="49" t="s">
        <v>549</v>
      </c>
      <c r="C277" s="50" t="s">
        <v>14</v>
      </c>
      <c r="D277" s="51" t="s">
        <v>15</v>
      </c>
      <c r="E277" s="43">
        <f>SUM([1]GOSPIĆ:ZAGREB!E279)</f>
        <v>400</v>
      </c>
      <c r="F277" s="52"/>
      <c r="G277" s="44"/>
      <c r="H277" s="44"/>
      <c r="I277" s="45"/>
      <c r="J277" s="46"/>
      <c r="K277" s="53"/>
      <c r="L277" s="54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</row>
    <row r="278" spans="1:29" s="10" customFormat="1" ht="21" customHeight="1" x14ac:dyDescent="0.25">
      <c r="A278" s="40" t="s">
        <v>550</v>
      </c>
      <c r="B278" s="49" t="s">
        <v>551</v>
      </c>
      <c r="C278" s="50" t="s">
        <v>14</v>
      </c>
      <c r="D278" s="51" t="s">
        <v>15</v>
      </c>
      <c r="E278" s="43">
        <f>SUM([1]GOSPIĆ:ZAGREB!E280)</f>
        <v>510</v>
      </c>
      <c r="F278" s="52"/>
      <c r="G278" s="44"/>
      <c r="H278" s="44"/>
      <c r="I278" s="45"/>
      <c r="J278" s="46"/>
      <c r="K278" s="53"/>
      <c r="L278" s="54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</row>
    <row r="279" spans="1:29" s="10" customFormat="1" ht="27.75" customHeight="1" x14ac:dyDescent="0.25">
      <c r="A279" s="40" t="s">
        <v>552</v>
      </c>
      <c r="B279" s="49" t="s">
        <v>553</v>
      </c>
      <c r="C279" s="50" t="s">
        <v>14</v>
      </c>
      <c r="D279" s="51" t="s">
        <v>15</v>
      </c>
      <c r="E279" s="43">
        <f>SUM([1]GOSPIĆ:ZAGREB!E281)</f>
        <v>80</v>
      </c>
      <c r="F279" s="52"/>
      <c r="G279" s="44"/>
      <c r="H279" s="44"/>
      <c r="I279" s="45"/>
      <c r="J279" s="46"/>
      <c r="K279" s="53"/>
      <c r="L279" s="54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</row>
    <row r="280" spans="1:29" s="10" customFormat="1" ht="21" customHeight="1" x14ac:dyDescent="0.25">
      <c r="A280" s="40" t="s">
        <v>554</v>
      </c>
      <c r="B280" s="49" t="s">
        <v>733</v>
      </c>
      <c r="C280" s="50" t="s">
        <v>14</v>
      </c>
      <c r="D280" s="51" t="s">
        <v>15</v>
      </c>
      <c r="E280" s="43">
        <f>SUM([1]GOSPIĆ:ZAGREB!E282)</f>
        <v>210</v>
      </c>
      <c r="F280" s="52"/>
      <c r="G280" s="44"/>
      <c r="H280" s="44"/>
      <c r="I280" s="45"/>
      <c r="J280" s="46"/>
      <c r="K280" s="53"/>
      <c r="L280" s="54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</row>
    <row r="281" spans="1:29" s="10" customFormat="1" ht="21" customHeight="1" x14ac:dyDescent="0.25">
      <c r="A281" s="40" t="s">
        <v>555</v>
      </c>
      <c r="B281" s="49" t="s">
        <v>556</v>
      </c>
      <c r="C281" s="50" t="s">
        <v>14</v>
      </c>
      <c r="D281" s="51" t="s">
        <v>15</v>
      </c>
      <c r="E281" s="43">
        <f>SUM([1]GOSPIĆ:ZAGREB!E283)</f>
        <v>1000</v>
      </c>
      <c r="F281" s="52"/>
      <c r="G281" s="44"/>
      <c r="H281" s="44"/>
      <c r="I281" s="45"/>
      <c r="J281" s="46"/>
      <c r="K281" s="47"/>
      <c r="L281" s="54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</row>
    <row r="282" spans="1:29" s="10" customFormat="1" ht="29.25" customHeight="1" x14ac:dyDescent="0.25">
      <c r="A282" s="40" t="s">
        <v>557</v>
      </c>
      <c r="B282" s="49" t="s">
        <v>558</v>
      </c>
      <c r="C282" s="50" t="s">
        <v>14</v>
      </c>
      <c r="D282" s="51" t="s">
        <v>15</v>
      </c>
      <c r="E282" s="43">
        <f>SUM([1]GOSPIĆ:ZAGREB!E284)</f>
        <v>570</v>
      </c>
      <c r="F282" s="52"/>
      <c r="G282" s="44"/>
      <c r="H282" s="44"/>
      <c r="I282" s="45"/>
      <c r="J282" s="46"/>
      <c r="K282" s="53"/>
      <c r="L282" s="54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:29" s="10" customFormat="1" ht="21" customHeight="1" x14ac:dyDescent="0.25">
      <c r="A283" s="40" t="s">
        <v>559</v>
      </c>
      <c r="B283" s="49" t="s">
        <v>560</v>
      </c>
      <c r="C283" s="50" t="s">
        <v>14</v>
      </c>
      <c r="D283" s="51" t="s">
        <v>15</v>
      </c>
      <c r="E283" s="43">
        <f>SUM([1]GOSPIĆ:ZAGREB!E285)</f>
        <v>120</v>
      </c>
      <c r="F283" s="52"/>
      <c r="G283" s="44"/>
      <c r="H283" s="44"/>
      <c r="I283" s="45"/>
      <c r="J283" s="46"/>
      <c r="K283" s="53"/>
      <c r="L283" s="54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</row>
    <row r="284" spans="1:29" s="10" customFormat="1" ht="21" customHeight="1" x14ac:dyDescent="0.25">
      <c r="A284" s="40" t="s">
        <v>561</v>
      </c>
      <c r="B284" s="49" t="s">
        <v>562</v>
      </c>
      <c r="C284" s="50" t="s">
        <v>14</v>
      </c>
      <c r="D284" s="51" t="s">
        <v>15</v>
      </c>
      <c r="E284" s="43">
        <f>SUM([1]GOSPIĆ:ZAGREB!E286)</f>
        <v>1490</v>
      </c>
      <c r="F284" s="52"/>
      <c r="G284" s="44"/>
      <c r="H284" s="44"/>
      <c r="I284" s="45"/>
      <c r="J284" s="46"/>
      <c r="K284" s="53"/>
      <c r="L284" s="5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</row>
    <row r="285" spans="1:29" s="10" customFormat="1" ht="21" customHeight="1" x14ac:dyDescent="0.25">
      <c r="A285" s="40" t="s">
        <v>563</v>
      </c>
      <c r="B285" s="49" t="s">
        <v>564</v>
      </c>
      <c r="C285" s="50" t="s">
        <v>14</v>
      </c>
      <c r="D285" s="51" t="s">
        <v>15</v>
      </c>
      <c r="E285" s="43">
        <f>SUM([1]GOSPIĆ:ZAGREB!E287)</f>
        <v>2182</v>
      </c>
      <c r="F285" s="52"/>
      <c r="G285" s="44"/>
      <c r="H285" s="44"/>
      <c r="I285" s="45"/>
      <c r="J285" s="46"/>
      <c r="K285" s="53"/>
      <c r="L285" s="54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</row>
    <row r="286" spans="1:29" s="10" customFormat="1" ht="21" customHeight="1" x14ac:dyDescent="0.25">
      <c r="A286" s="40" t="s">
        <v>565</v>
      </c>
      <c r="B286" s="49" t="s">
        <v>566</v>
      </c>
      <c r="C286" s="50" t="s">
        <v>14</v>
      </c>
      <c r="D286" s="51" t="s">
        <v>15</v>
      </c>
      <c r="E286" s="43">
        <f>SUM([1]GOSPIĆ:ZAGREB!E288)</f>
        <v>945</v>
      </c>
      <c r="F286" s="52"/>
      <c r="G286" s="44"/>
      <c r="H286" s="44"/>
      <c r="I286" s="45"/>
      <c r="J286" s="46"/>
      <c r="K286" s="53"/>
      <c r="L286" s="54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</row>
    <row r="287" spans="1:29" s="10" customFormat="1" ht="21" customHeight="1" x14ac:dyDescent="0.25">
      <c r="A287" s="40" t="s">
        <v>567</v>
      </c>
      <c r="B287" s="49" t="s">
        <v>568</v>
      </c>
      <c r="C287" s="50" t="s">
        <v>79</v>
      </c>
      <c r="D287" s="51" t="s">
        <v>80</v>
      </c>
      <c r="E287" s="43">
        <f>SUM([1]GOSPIĆ:ZAGREB!E289)</f>
        <v>3860</v>
      </c>
      <c r="F287" s="52"/>
      <c r="G287" s="44"/>
      <c r="H287" s="44"/>
      <c r="I287" s="45"/>
      <c r="J287" s="46"/>
      <c r="K287" s="53"/>
      <c r="L287" s="54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</row>
    <row r="288" spans="1:29" s="10" customFormat="1" ht="21" customHeight="1" x14ac:dyDescent="0.25">
      <c r="A288" s="40" t="s">
        <v>569</v>
      </c>
      <c r="B288" s="49" t="s">
        <v>570</v>
      </c>
      <c r="C288" s="50" t="s">
        <v>14</v>
      </c>
      <c r="D288" s="51" t="s">
        <v>15</v>
      </c>
      <c r="E288" s="43">
        <f>SUM([1]GOSPIĆ:ZAGREB!E290)</f>
        <v>260</v>
      </c>
      <c r="F288" s="52"/>
      <c r="G288" s="44"/>
      <c r="H288" s="44"/>
      <c r="I288" s="45"/>
      <c r="J288" s="46"/>
      <c r="K288" s="53"/>
      <c r="L288" s="54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</row>
    <row r="289" spans="1:29" s="10" customFormat="1" ht="21" customHeight="1" x14ac:dyDescent="0.25">
      <c r="A289" s="40" t="s">
        <v>571</v>
      </c>
      <c r="B289" s="49" t="s">
        <v>572</v>
      </c>
      <c r="C289" s="50" t="s">
        <v>14</v>
      </c>
      <c r="D289" s="51" t="s">
        <v>15</v>
      </c>
      <c r="E289" s="43">
        <f>SUM([1]GOSPIĆ:ZAGREB!E291)</f>
        <v>1515</v>
      </c>
      <c r="F289" s="52"/>
      <c r="G289" s="44"/>
      <c r="H289" s="44"/>
      <c r="I289" s="45"/>
      <c r="J289" s="46"/>
      <c r="K289" s="53"/>
      <c r="L289" s="54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</row>
    <row r="290" spans="1:29" s="10" customFormat="1" ht="21" customHeight="1" x14ac:dyDescent="0.25">
      <c r="A290" s="40" t="s">
        <v>573</v>
      </c>
      <c r="B290" s="49" t="s">
        <v>574</v>
      </c>
      <c r="C290" s="50" t="s">
        <v>14</v>
      </c>
      <c r="D290" s="51" t="s">
        <v>15</v>
      </c>
      <c r="E290" s="43">
        <f>SUM([1]GOSPIĆ:ZAGREB!E292)</f>
        <v>220</v>
      </c>
      <c r="F290" s="52"/>
      <c r="G290" s="44"/>
      <c r="H290" s="44"/>
      <c r="I290" s="45"/>
      <c r="J290" s="46"/>
      <c r="K290" s="53"/>
      <c r="L290" s="54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</row>
    <row r="291" spans="1:29" s="10" customFormat="1" ht="21" customHeight="1" x14ac:dyDescent="0.25">
      <c r="A291" s="40" t="s">
        <v>575</v>
      </c>
      <c r="B291" s="49" t="s">
        <v>576</v>
      </c>
      <c r="C291" s="50" t="s">
        <v>14</v>
      </c>
      <c r="D291" s="51" t="s">
        <v>15</v>
      </c>
      <c r="E291" s="43">
        <f>SUM([1]GOSPIĆ:ZAGREB!E293)</f>
        <v>160</v>
      </c>
      <c r="F291" s="52"/>
      <c r="G291" s="44"/>
      <c r="H291" s="44"/>
      <c r="I291" s="45"/>
      <c r="J291" s="46"/>
      <c r="K291" s="53"/>
      <c r="L291" s="54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</row>
    <row r="292" spans="1:29" s="10" customFormat="1" ht="21" customHeight="1" x14ac:dyDescent="0.25">
      <c r="A292" s="40" t="s">
        <v>577</v>
      </c>
      <c r="B292" s="49" t="s">
        <v>578</v>
      </c>
      <c r="C292" s="50" t="s">
        <v>14</v>
      </c>
      <c r="D292" s="51" t="s">
        <v>15</v>
      </c>
      <c r="E292" s="43">
        <f>SUM([1]GOSPIĆ:ZAGREB!E294)</f>
        <v>110</v>
      </c>
      <c r="F292" s="52"/>
      <c r="G292" s="44"/>
      <c r="H292" s="44"/>
      <c r="I292" s="45"/>
      <c r="J292" s="46"/>
      <c r="K292" s="47"/>
      <c r="L292" s="54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</row>
    <row r="293" spans="1:29" s="10" customFormat="1" ht="21" customHeight="1" x14ac:dyDescent="0.25">
      <c r="A293" s="40" t="s">
        <v>579</v>
      </c>
      <c r="B293" s="49" t="s">
        <v>580</v>
      </c>
      <c r="C293" s="50" t="s">
        <v>14</v>
      </c>
      <c r="D293" s="51" t="s">
        <v>15</v>
      </c>
      <c r="E293" s="43">
        <f>SUM([1]GOSPIĆ:ZAGREB!E295)</f>
        <v>1310</v>
      </c>
      <c r="F293" s="52"/>
      <c r="G293" s="44"/>
      <c r="H293" s="44"/>
      <c r="I293" s="45"/>
      <c r="J293" s="46"/>
      <c r="K293" s="53"/>
      <c r="L293" s="54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</row>
    <row r="294" spans="1:29" s="10" customFormat="1" ht="21" customHeight="1" x14ac:dyDescent="0.25">
      <c r="A294" s="40" t="s">
        <v>581</v>
      </c>
      <c r="B294" s="49" t="s">
        <v>582</v>
      </c>
      <c r="C294" s="50" t="s">
        <v>14</v>
      </c>
      <c r="D294" s="51" t="s">
        <v>15</v>
      </c>
      <c r="E294" s="43">
        <f>SUM([1]GOSPIĆ:ZAGREB!E296)</f>
        <v>14760</v>
      </c>
      <c r="F294" s="52"/>
      <c r="G294" s="44"/>
      <c r="H294" s="44"/>
      <c r="I294" s="45"/>
      <c r="J294" s="46"/>
      <c r="K294" s="53"/>
      <c r="L294" s="5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</row>
    <row r="295" spans="1:29" s="10" customFormat="1" ht="29.25" customHeight="1" x14ac:dyDescent="0.25">
      <c r="A295" s="40" t="s">
        <v>583</v>
      </c>
      <c r="B295" s="49" t="s">
        <v>584</v>
      </c>
      <c r="C295" s="50" t="s">
        <v>79</v>
      </c>
      <c r="D295" s="51" t="s">
        <v>80</v>
      </c>
      <c r="E295" s="43">
        <f>SUM([1]GOSPIĆ:ZAGREB!E297)</f>
        <v>3900</v>
      </c>
      <c r="F295" s="52"/>
      <c r="G295" s="44"/>
      <c r="H295" s="44"/>
      <c r="I295" s="45"/>
      <c r="J295" s="46"/>
      <c r="K295" s="53"/>
      <c r="L295" s="54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</row>
    <row r="296" spans="1:29" s="10" customFormat="1" ht="21" customHeight="1" x14ac:dyDescent="0.25">
      <c r="A296" s="40" t="s">
        <v>585</v>
      </c>
      <c r="B296" s="49" t="s">
        <v>586</v>
      </c>
      <c r="C296" s="50" t="s">
        <v>14</v>
      </c>
      <c r="D296" s="51" t="s">
        <v>15</v>
      </c>
      <c r="E296" s="43">
        <f>SUM([1]GOSPIĆ:ZAGREB!E298)</f>
        <v>5810</v>
      </c>
      <c r="F296" s="52"/>
      <c r="G296" s="44"/>
      <c r="H296" s="44"/>
      <c r="I296" s="45"/>
      <c r="J296" s="46"/>
      <c r="K296" s="53"/>
      <c r="L296" s="54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</row>
    <row r="297" spans="1:29" s="10" customFormat="1" ht="21" customHeight="1" x14ac:dyDescent="0.25">
      <c r="A297" s="40" t="s">
        <v>587</v>
      </c>
      <c r="B297" s="49" t="s">
        <v>588</v>
      </c>
      <c r="C297" s="50" t="s">
        <v>14</v>
      </c>
      <c r="D297" s="51" t="s">
        <v>15</v>
      </c>
      <c r="E297" s="43">
        <f>SUM([1]GOSPIĆ:ZAGREB!E299)</f>
        <v>650</v>
      </c>
      <c r="F297" s="52"/>
      <c r="G297" s="44"/>
      <c r="H297" s="44"/>
      <c r="I297" s="45"/>
      <c r="J297" s="46"/>
      <c r="K297" s="53"/>
      <c r="L297" s="54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:29" s="10" customFormat="1" ht="30" customHeight="1" x14ac:dyDescent="0.25">
      <c r="A298" s="40" t="s">
        <v>589</v>
      </c>
      <c r="B298" s="49" t="s">
        <v>590</v>
      </c>
      <c r="C298" s="50" t="s">
        <v>14</v>
      </c>
      <c r="D298" s="51" t="s">
        <v>15</v>
      </c>
      <c r="E298" s="43">
        <f>SUM([1]GOSPIĆ:ZAGREB!E300)</f>
        <v>610</v>
      </c>
      <c r="F298" s="52"/>
      <c r="G298" s="44"/>
      <c r="H298" s="44"/>
      <c r="I298" s="45"/>
      <c r="J298" s="46"/>
      <c r="K298" s="53"/>
      <c r="L298" s="54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</row>
    <row r="299" spans="1:29" s="10" customFormat="1" ht="21" customHeight="1" x14ac:dyDescent="0.25">
      <c r="A299" s="40" t="s">
        <v>591</v>
      </c>
      <c r="B299" s="49" t="s">
        <v>592</v>
      </c>
      <c r="C299" s="50" t="s">
        <v>14</v>
      </c>
      <c r="D299" s="51" t="s">
        <v>15</v>
      </c>
      <c r="E299" s="43">
        <f>SUM([1]GOSPIĆ:ZAGREB!E301)</f>
        <v>110</v>
      </c>
      <c r="F299" s="52"/>
      <c r="G299" s="44"/>
      <c r="H299" s="44"/>
      <c r="I299" s="45"/>
      <c r="J299" s="46"/>
      <c r="K299" s="53"/>
      <c r="L299" s="54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</row>
    <row r="300" spans="1:29" s="10" customFormat="1" ht="21" customHeight="1" x14ac:dyDescent="0.25">
      <c r="A300" s="40" t="s">
        <v>593</v>
      </c>
      <c r="B300" s="49" t="s">
        <v>594</v>
      </c>
      <c r="C300" s="50" t="s">
        <v>14</v>
      </c>
      <c r="D300" s="51" t="s">
        <v>15</v>
      </c>
      <c r="E300" s="43">
        <f>SUM([1]GOSPIĆ:ZAGREB!E302)</f>
        <v>260</v>
      </c>
      <c r="F300" s="52"/>
      <c r="G300" s="44"/>
      <c r="H300" s="44"/>
      <c r="I300" s="45"/>
      <c r="J300" s="46"/>
      <c r="K300" s="53"/>
      <c r="L300" s="54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</row>
    <row r="301" spans="1:29" s="10" customFormat="1" ht="21" customHeight="1" x14ac:dyDescent="0.25">
      <c r="A301" s="40" t="s">
        <v>595</v>
      </c>
      <c r="B301" s="49" t="s">
        <v>596</v>
      </c>
      <c r="C301" s="50" t="s">
        <v>14</v>
      </c>
      <c r="D301" s="51" t="s">
        <v>15</v>
      </c>
      <c r="E301" s="43">
        <f>SUM([1]GOSPIĆ:ZAGREB!E303)</f>
        <v>990</v>
      </c>
      <c r="F301" s="52"/>
      <c r="G301" s="44"/>
      <c r="H301" s="44"/>
      <c r="I301" s="45"/>
      <c r="J301" s="46"/>
      <c r="K301" s="47"/>
      <c r="L301" s="54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</row>
    <row r="302" spans="1:29" s="10" customFormat="1" ht="21" customHeight="1" x14ac:dyDescent="0.25">
      <c r="A302" s="40" t="s">
        <v>597</v>
      </c>
      <c r="B302" s="49" t="s">
        <v>598</v>
      </c>
      <c r="C302" s="50" t="s">
        <v>14</v>
      </c>
      <c r="D302" s="51" t="s">
        <v>15</v>
      </c>
      <c r="E302" s="43">
        <f>SUM([1]GOSPIĆ:ZAGREB!E304)</f>
        <v>1190</v>
      </c>
      <c r="F302" s="52"/>
      <c r="G302" s="44"/>
      <c r="H302" s="44"/>
      <c r="I302" s="45"/>
      <c r="J302" s="46"/>
      <c r="K302" s="53"/>
      <c r="L302" s="54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</row>
    <row r="303" spans="1:29" s="10" customFormat="1" ht="21" customHeight="1" x14ac:dyDescent="0.25">
      <c r="A303" s="40" t="s">
        <v>599</v>
      </c>
      <c r="B303" s="49" t="s">
        <v>600</v>
      </c>
      <c r="C303" s="50" t="s">
        <v>14</v>
      </c>
      <c r="D303" s="51" t="s">
        <v>15</v>
      </c>
      <c r="E303" s="43">
        <f>SUM([1]GOSPIĆ:ZAGREB!E305)</f>
        <v>1230</v>
      </c>
      <c r="F303" s="52"/>
      <c r="G303" s="44"/>
      <c r="H303" s="44"/>
      <c r="I303" s="45"/>
      <c r="J303" s="46"/>
      <c r="K303" s="53"/>
      <c r="L303" s="54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</row>
    <row r="304" spans="1:29" s="10" customFormat="1" ht="21" customHeight="1" x14ac:dyDescent="0.25">
      <c r="A304" s="40" t="s">
        <v>601</v>
      </c>
      <c r="B304" s="49" t="s">
        <v>602</v>
      </c>
      <c r="C304" s="50" t="s">
        <v>14</v>
      </c>
      <c r="D304" s="51" t="s">
        <v>15</v>
      </c>
      <c r="E304" s="43">
        <f>SUM([1]GOSPIĆ:ZAGREB!E306)</f>
        <v>910</v>
      </c>
      <c r="F304" s="52"/>
      <c r="G304" s="44"/>
      <c r="H304" s="44"/>
      <c r="I304" s="45"/>
      <c r="J304" s="46"/>
      <c r="K304" s="53"/>
      <c r="L304" s="5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</row>
    <row r="305" spans="1:29" s="10" customFormat="1" ht="21" customHeight="1" x14ac:dyDescent="0.25">
      <c r="A305" s="40" t="s">
        <v>603</v>
      </c>
      <c r="B305" s="49" t="s">
        <v>604</v>
      </c>
      <c r="C305" s="50" t="s">
        <v>14</v>
      </c>
      <c r="D305" s="51" t="s">
        <v>15</v>
      </c>
      <c r="E305" s="43">
        <f>SUM([1]GOSPIĆ:ZAGREB!E307)</f>
        <v>1610</v>
      </c>
      <c r="F305" s="52"/>
      <c r="G305" s="44"/>
      <c r="H305" s="44"/>
      <c r="I305" s="45"/>
      <c r="J305" s="46"/>
      <c r="K305" s="53"/>
      <c r="L305" s="54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</row>
    <row r="306" spans="1:29" s="10" customFormat="1" ht="21" customHeight="1" x14ac:dyDescent="0.25">
      <c r="A306" s="40" t="s">
        <v>605</v>
      </c>
      <c r="B306" s="49" t="s">
        <v>606</v>
      </c>
      <c r="C306" s="50" t="s">
        <v>14</v>
      </c>
      <c r="D306" s="51" t="s">
        <v>15</v>
      </c>
      <c r="E306" s="43">
        <f>SUM([1]GOSPIĆ:ZAGREB!E308)</f>
        <v>3225</v>
      </c>
      <c r="F306" s="52"/>
      <c r="G306" s="44"/>
      <c r="H306" s="44"/>
      <c r="I306" s="45"/>
      <c r="J306" s="46"/>
      <c r="K306" s="53"/>
      <c r="L306" s="54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</row>
    <row r="307" spans="1:29" s="10" customFormat="1" ht="21" customHeight="1" x14ac:dyDescent="0.25">
      <c r="A307" s="40" t="s">
        <v>607</v>
      </c>
      <c r="B307" s="49" t="s">
        <v>608</v>
      </c>
      <c r="C307" s="50" t="s">
        <v>14</v>
      </c>
      <c r="D307" s="51" t="s">
        <v>15</v>
      </c>
      <c r="E307" s="43">
        <f>SUM([1]GOSPIĆ:ZAGREB!E309)</f>
        <v>1934</v>
      </c>
      <c r="F307" s="52"/>
      <c r="G307" s="44"/>
      <c r="H307" s="44"/>
      <c r="I307" s="45"/>
      <c r="J307" s="46"/>
      <c r="K307" s="53"/>
      <c r="L307" s="54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</row>
    <row r="308" spans="1:29" s="10" customFormat="1" ht="21" customHeight="1" x14ac:dyDescent="0.25">
      <c r="A308" s="40" t="s">
        <v>609</v>
      </c>
      <c r="B308" s="49" t="s">
        <v>610</v>
      </c>
      <c r="C308" s="50" t="s">
        <v>14</v>
      </c>
      <c r="D308" s="51" t="s">
        <v>15</v>
      </c>
      <c r="E308" s="43">
        <f>SUM([1]GOSPIĆ:ZAGREB!E310)</f>
        <v>3020</v>
      </c>
      <c r="F308" s="52"/>
      <c r="G308" s="44"/>
      <c r="H308" s="44"/>
      <c r="I308" s="45"/>
      <c r="J308" s="46"/>
      <c r="K308" s="53"/>
      <c r="L308" s="54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</row>
    <row r="309" spans="1:29" s="10" customFormat="1" ht="21" customHeight="1" x14ac:dyDescent="0.25">
      <c r="A309" s="40" t="s">
        <v>611</v>
      </c>
      <c r="B309" s="49" t="s">
        <v>612</v>
      </c>
      <c r="C309" s="50" t="s">
        <v>14</v>
      </c>
      <c r="D309" s="51" t="s">
        <v>15</v>
      </c>
      <c r="E309" s="43">
        <f>SUM([1]GOSPIĆ:ZAGREB!E311)</f>
        <v>2630</v>
      </c>
      <c r="F309" s="52"/>
      <c r="G309" s="44"/>
      <c r="H309" s="44"/>
      <c r="I309" s="45"/>
      <c r="J309" s="46"/>
      <c r="K309" s="53"/>
      <c r="L309" s="54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:29" s="10" customFormat="1" ht="21" customHeight="1" x14ac:dyDescent="0.25">
      <c r="A310" s="40" t="s">
        <v>613</v>
      </c>
      <c r="B310" s="49" t="s">
        <v>614</v>
      </c>
      <c r="C310" s="50" t="s">
        <v>14</v>
      </c>
      <c r="D310" s="51" t="s">
        <v>15</v>
      </c>
      <c r="E310" s="43">
        <f>SUM([1]GOSPIĆ:ZAGREB!E312)</f>
        <v>740</v>
      </c>
      <c r="F310" s="52"/>
      <c r="G310" s="44"/>
      <c r="H310" s="44"/>
      <c r="I310" s="45"/>
      <c r="J310" s="46"/>
      <c r="K310" s="47"/>
      <c r="L310" s="54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</row>
    <row r="311" spans="1:29" s="10" customFormat="1" ht="21" customHeight="1" x14ac:dyDescent="0.25">
      <c r="A311" s="40" t="s">
        <v>615</v>
      </c>
      <c r="B311" s="49" t="s">
        <v>616</v>
      </c>
      <c r="C311" s="50" t="s">
        <v>79</v>
      </c>
      <c r="D311" s="51" t="s">
        <v>80</v>
      </c>
      <c r="E311" s="43">
        <f>SUM([1]GOSPIĆ:ZAGREB!E313)</f>
        <v>1460</v>
      </c>
      <c r="F311" s="52"/>
      <c r="G311" s="44"/>
      <c r="H311" s="44"/>
      <c r="I311" s="45"/>
      <c r="J311" s="46"/>
      <c r="K311" s="53"/>
      <c r="L311" s="54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</row>
    <row r="312" spans="1:29" s="10" customFormat="1" ht="21" customHeight="1" x14ac:dyDescent="0.25">
      <c r="A312" s="40" t="s">
        <v>617</v>
      </c>
      <c r="B312" s="49" t="s">
        <v>618</v>
      </c>
      <c r="C312" s="50" t="s">
        <v>14</v>
      </c>
      <c r="D312" s="51" t="s">
        <v>15</v>
      </c>
      <c r="E312" s="43">
        <f>SUM([1]GOSPIĆ:ZAGREB!E314)</f>
        <v>130</v>
      </c>
      <c r="F312" s="52"/>
      <c r="G312" s="44"/>
      <c r="H312" s="44"/>
      <c r="I312" s="45"/>
      <c r="J312" s="46"/>
      <c r="K312" s="53"/>
      <c r="L312" s="54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</row>
    <row r="313" spans="1:29" s="10" customFormat="1" ht="21" customHeight="1" x14ac:dyDescent="0.25">
      <c r="A313" s="40" t="s">
        <v>619</v>
      </c>
      <c r="B313" s="49" t="s">
        <v>620</v>
      </c>
      <c r="C313" s="50" t="s">
        <v>14</v>
      </c>
      <c r="D313" s="51" t="s">
        <v>15</v>
      </c>
      <c r="E313" s="43">
        <f>SUM([1]GOSPIĆ:ZAGREB!E315)</f>
        <v>980</v>
      </c>
      <c r="F313" s="52"/>
      <c r="G313" s="44"/>
      <c r="H313" s="44"/>
      <c r="I313" s="45"/>
      <c r="J313" s="46"/>
      <c r="K313" s="53"/>
      <c r="L313" s="54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</row>
    <row r="314" spans="1:29" s="10" customFormat="1" ht="21" customHeight="1" x14ac:dyDescent="0.25">
      <c r="A314" s="40" t="s">
        <v>621</v>
      </c>
      <c r="B314" s="49" t="s">
        <v>622</v>
      </c>
      <c r="C314" s="50" t="s">
        <v>14</v>
      </c>
      <c r="D314" s="51" t="s">
        <v>15</v>
      </c>
      <c r="E314" s="43">
        <f>SUM([1]GOSPIĆ:ZAGREB!E316)</f>
        <v>1511</v>
      </c>
      <c r="F314" s="52"/>
      <c r="G314" s="44"/>
      <c r="H314" s="44"/>
      <c r="I314" s="45"/>
      <c r="J314" s="46"/>
      <c r="K314" s="53"/>
      <c r="L314" s="5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</row>
    <row r="315" spans="1:29" s="10" customFormat="1" ht="21" customHeight="1" x14ac:dyDescent="0.25">
      <c r="A315" s="40" t="s">
        <v>623</v>
      </c>
      <c r="B315" s="49" t="s">
        <v>624</v>
      </c>
      <c r="C315" s="50" t="s">
        <v>14</v>
      </c>
      <c r="D315" s="51" t="s">
        <v>15</v>
      </c>
      <c r="E315" s="43">
        <f>SUM([1]GOSPIĆ:ZAGREB!E317)</f>
        <v>810</v>
      </c>
      <c r="F315" s="52"/>
      <c r="G315" s="44"/>
      <c r="H315" s="44"/>
      <c r="I315" s="45"/>
      <c r="J315" s="46"/>
      <c r="K315" s="53"/>
      <c r="L315" s="54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</row>
    <row r="316" spans="1:29" s="10" customFormat="1" ht="21" customHeight="1" x14ac:dyDescent="0.25">
      <c r="A316" s="40" t="s">
        <v>625</v>
      </c>
      <c r="B316" s="49" t="s">
        <v>626</v>
      </c>
      <c r="C316" s="50" t="s">
        <v>14</v>
      </c>
      <c r="D316" s="51" t="s">
        <v>15</v>
      </c>
      <c r="E316" s="43">
        <f>SUM([1]GOSPIĆ:ZAGREB!E318)</f>
        <v>3000</v>
      </c>
      <c r="F316" s="52"/>
      <c r="G316" s="44"/>
      <c r="H316" s="44"/>
      <c r="I316" s="45"/>
      <c r="J316" s="46"/>
      <c r="K316" s="53"/>
      <c r="L316" s="54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</row>
    <row r="317" spans="1:29" s="10" customFormat="1" ht="21" customHeight="1" x14ac:dyDescent="0.25">
      <c r="A317" s="40" t="s">
        <v>627</v>
      </c>
      <c r="B317" s="49" t="s">
        <v>628</v>
      </c>
      <c r="C317" s="50" t="s">
        <v>14</v>
      </c>
      <c r="D317" s="51" t="s">
        <v>15</v>
      </c>
      <c r="E317" s="43">
        <f>SUM([1]GOSPIĆ:ZAGREB!E319)</f>
        <v>1280</v>
      </c>
      <c r="F317" s="52"/>
      <c r="G317" s="44"/>
      <c r="H317" s="44"/>
      <c r="I317" s="45"/>
      <c r="J317" s="46"/>
      <c r="K317" s="53"/>
      <c r="L317" s="54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</row>
    <row r="318" spans="1:29" s="10" customFormat="1" ht="21" customHeight="1" x14ac:dyDescent="0.25">
      <c r="A318" s="40" t="s">
        <v>629</v>
      </c>
      <c r="B318" s="49" t="s">
        <v>630</v>
      </c>
      <c r="C318" s="50" t="s">
        <v>14</v>
      </c>
      <c r="D318" s="51" t="s">
        <v>15</v>
      </c>
      <c r="E318" s="43">
        <f>SUM([1]GOSPIĆ:ZAGREB!E320)</f>
        <v>2000</v>
      </c>
      <c r="F318" s="52"/>
      <c r="G318" s="44"/>
      <c r="H318" s="44"/>
      <c r="I318" s="45"/>
      <c r="J318" s="46"/>
      <c r="K318" s="53"/>
      <c r="L318" s="54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</row>
    <row r="319" spans="1:29" s="10" customFormat="1" ht="21" customHeight="1" x14ac:dyDescent="0.25">
      <c r="A319" s="40" t="s">
        <v>631</v>
      </c>
      <c r="B319" s="49" t="s">
        <v>632</v>
      </c>
      <c r="C319" s="50" t="s">
        <v>14</v>
      </c>
      <c r="D319" s="51" t="s">
        <v>15</v>
      </c>
      <c r="E319" s="43">
        <f>SUM([1]GOSPIĆ:ZAGREB!E321)</f>
        <v>1760</v>
      </c>
      <c r="F319" s="52"/>
      <c r="G319" s="44"/>
      <c r="H319" s="44"/>
      <c r="I319" s="45"/>
      <c r="J319" s="46"/>
      <c r="K319" s="47"/>
      <c r="L319" s="54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</row>
    <row r="320" spans="1:29" s="10" customFormat="1" ht="21" customHeight="1" x14ac:dyDescent="0.25">
      <c r="A320" s="40" t="s">
        <v>633</v>
      </c>
      <c r="B320" s="49" t="s">
        <v>634</v>
      </c>
      <c r="C320" s="50" t="s">
        <v>14</v>
      </c>
      <c r="D320" s="51" t="s">
        <v>15</v>
      </c>
      <c r="E320" s="43">
        <f>SUM([1]GOSPIĆ:ZAGREB!E322)</f>
        <v>1054</v>
      </c>
      <c r="F320" s="52"/>
      <c r="G320" s="44"/>
      <c r="H320" s="44"/>
      <c r="I320" s="45"/>
      <c r="J320" s="46"/>
      <c r="K320" s="53"/>
      <c r="L320" s="54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</row>
    <row r="321" spans="1:29" s="10" customFormat="1" ht="21" customHeight="1" x14ac:dyDescent="0.25">
      <c r="A321" s="40" t="s">
        <v>635</v>
      </c>
      <c r="B321" s="49" t="s">
        <v>636</v>
      </c>
      <c r="C321" s="50" t="s">
        <v>14</v>
      </c>
      <c r="D321" s="51" t="s">
        <v>15</v>
      </c>
      <c r="E321" s="43">
        <f>SUM([1]GOSPIĆ:ZAGREB!E323)</f>
        <v>4270</v>
      </c>
      <c r="F321" s="52"/>
      <c r="G321" s="44"/>
      <c r="H321" s="44"/>
      <c r="I321" s="45"/>
      <c r="J321" s="46"/>
      <c r="K321" s="53"/>
      <c r="L321" s="54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</row>
    <row r="322" spans="1:29" s="10" customFormat="1" ht="21" customHeight="1" x14ac:dyDescent="0.25">
      <c r="A322" s="40" t="s">
        <v>637</v>
      </c>
      <c r="B322" s="49" t="s">
        <v>638</v>
      </c>
      <c r="C322" s="50" t="s">
        <v>14</v>
      </c>
      <c r="D322" s="51" t="s">
        <v>15</v>
      </c>
      <c r="E322" s="43">
        <f>SUM([1]GOSPIĆ:ZAGREB!E324)</f>
        <v>4303</v>
      </c>
      <c r="F322" s="52"/>
      <c r="G322" s="44"/>
      <c r="H322" s="44"/>
      <c r="I322" s="45"/>
      <c r="J322" s="46"/>
      <c r="K322" s="53"/>
      <c r="L322" s="54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</row>
    <row r="323" spans="1:29" s="10" customFormat="1" ht="21" customHeight="1" x14ac:dyDescent="0.25">
      <c r="A323" s="40" t="s">
        <v>639</v>
      </c>
      <c r="B323" s="49" t="s">
        <v>640</v>
      </c>
      <c r="C323" s="50" t="s">
        <v>14</v>
      </c>
      <c r="D323" s="51" t="s">
        <v>15</v>
      </c>
      <c r="E323" s="43">
        <f>SUM([1]GOSPIĆ:ZAGREB!E325)</f>
        <v>7000</v>
      </c>
      <c r="F323" s="52"/>
      <c r="G323" s="44"/>
      <c r="H323" s="44"/>
      <c r="I323" s="45"/>
      <c r="J323" s="46"/>
      <c r="K323" s="53"/>
      <c r="L323" s="54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</row>
    <row r="324" spans="1:29" s="10" customFormat="1" ht="21" customHeight="1" x14ac:dyDescent="0.25">
      <c r="A324" s="40" t="s">
        <v>641</v>
      </c>
      <c r="B324" s="49" t="s">
        <v>642</v>
      </c>
      <c r="C324" s="50" t="s">
        <v>14</v>
      </c>
      <c r="D324" s="51" t="s">
        <v>15</v>
      </c>
      <c r="E324" s="43">
        <f>SUM([1]GOSPIĆ:ZAGREB!E326)</f>
        <v>450</v>
      </c>
      <c r="F324" s="52"/>
      <c r="G324" s="44"/>
      <c r="H324" s="44"/>
      <c r="I324" s="45"/>
      <c r="J324" s="46"/>
      <c r="K324" s="53"/>
      <c r="L324" s="5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</row>
    <row r="325" spans="1:29" s="10" customFormat="1" ht="21" customHeight="1" x14ac:dyDescent="0.25">
      <c r="A325" s="40" t="s">
        <v>643</v>
      </c>
      <c r="B325" s="49" t="s">
        <v>644</v>
      </c>
      <c r="C325" s="50" t="s">
        <v>14</v>
      </c>
      <c r="D325" s="51" t="s">
        <v>15</v>
      </c>
      <c r="E325" s="43">
        <f>SUM([1]GOSPIĆ:ZAGREB!E327)</f>
        <v>450</v>
      </c>
      <c r="F325" s="52"/>
      <c r="G325" s="44"/>
      <c r="H325" s="44"/>
      <c r="I325" s="45"/>
      <c r="J325" s="46"/>
      <c r="K325" s="53"/>
      <c r="L325" s="54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</row>
    <row r="326" spans="1:29" s="10" customFormat="1" ht="21" customHeight="1" x14ac:dyDescent="0.25">
      <c r="A326" s="40" t="s">
        <v>645</v>
      </c>
      <c r="B326" s="49" t="s">
        <v>646</v>
      </c>
      <c r="C326" s="50" t="s">
        <v>14</v>
      </c>
      <c r="D326" s="51" t="s">
        <v>15</v>
      </c>
      <c r="E326" s="43">
        <f>SUM([1]GOSPIĆ:ZAGREB!E328)</f>
        <v>1840</v>
      </c>
      <c r="F326" s="52"/>
      <c r="G326" s="44"/>
      <c r="H326" s="44"/>
      <c r="I326" s="45"/>
      <c r="J326" s="46"/>
      <c r="K326" s="53"/>
      <c r="L326" s="54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</row>
    <row r="327" spans="1:29" s="10" customFormat="1" ht="21" customHeight="1" x14ac:dyDescent="0.25">
      <c r="A327" s="40" t="s">
        <v>647</v>
      </c>
      <c r="B327" s="49" t="s">
        <v>648</v>
      </c>
      <c r="C327" s="50" t="s">
        <v>14</v>
      </c>
      <c r="D327" s="51" t="s">
        <v>15</v>
      </c>
      <c r="E327" s="43">
        <f>SUM([1]GOSPIĆ:ZAGREB!E329)</f>
        <v>100</v>
      </c>
      <c r="F327" s="52"/>
      <c r="G327" s="44"/>
      <c r="H327" s="44"/>
      <c r="I327" s="45"/>
      <c r="J327" s="46"/>
      <c r="K327" s="53"/>
      <c r="L327" s="54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</row>
    <row r="328" spans="1:29" s="10" customFormat="1" ht="21" customHeight="1" x14ac:dyDescent="0.25">
      <c r="A328" s="40" t="s">
        <v>649</v>
      </c>
      <c r="B328" s="49" t="s">
        <v>650</v>
      </c>
      <c r="C328" s="50" t="s">
        <v>14</v>
      </c>
      <c r="D328" s="51" t="s">
        <v>15</v>
      </c>
      <c r="E328" s="43">
        <f>SUM([1]GOSPIĆ:ZAGREB!E330)</f>
        <v>30</v>
      </c>
      <c r="F328" s="52"/>
      <c r="G328" s="44"/>
      <c r="H328" s="44"/>
      <c r="I328" s="45"/>
      <c r="J328" s="46"/>
      <c r="K328" s="47"/>
      <c r="L328" s="54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</row>
    <row r="329" spans="1:29" s="10" customFormat="1" ht="23.25" customHeight="1" x14ac:dyDescent="0.25">
      <c r="A329" s="40" t="s">
        <v>651</v>
      </c>
      <c r="B329" s="49" t="s">
        <v>652</v>
      </c>
      <c r="C329" s="50" t="s">
        <v>14</v>
      </c>
      <c r="D329" s="51" t="s">
        <v>15</v>
      </c>
      <c r="E329" s="43">
        <f>SUM([1]GOSPIĆ:ZAGREB!E331)</f>
        <v>1580</v>
      </c>
      <c r="F329" s="52"/>
      <c r="G329" s="44"/>
      <c r="H329" s="44"/>
      <c r="I329" s="45"/>
      <c r="J329" s="46"/>
      <c r="K329" s="53"/>
      <c r="L329" s="54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</row>
    <row r="330" spans="1:29" s="10" customFormat="1" ht="21" customHeight="1" x14ac:dyDescent="0.25">
      <c r="A330" s="40" t="s">
        <v>653</v>
      </c>
      <c r="B330" s="49" t="s">
        <v>654</v>
      </c>
      <c r="C330" s="50" t="s">
        <v>14</v>
      </c>
      <c r="D330" s="51" t="s">
        <v>15</v>
      </c>
      <c r="E330" s="43">
        <f>SUM([1]GOSPIĆ:ZAGREB!E332)</f>
        <v>31650</v>
      </c>
      <c r="F330" s="52"/>
      <c r="G330" s="44"/>
      <c r="H330" s="44"/>
      <c r="I330" s="45"/>
      <c r="J330" s="46"/>
      <c r="K330" s="53"/>
      <c r="L330" s="54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</row>
    <row r="331" spans="1:29" s="10" customFormat="1" ht="21" customHeight="1" x14ac:dyDescent="0.25">
      <c r="A331" s="40" t="s">
        <v>655</v>
      </c>
      <c r="B331" s="49" t="s">
        <v>656</v>
      </c>
      <c r="C331" s="50" t="s">
        <v>14</v>
      </c>
      <c r="D331" s="51" t="s">
        <v>15</v>
      </c>
      <c r="E331" s="43">
        <f>SUM([1]GOSPIĆ:ZAGREB!E333)</f>
        <v>30</v>
      </c>
      <c r="F331" s="52"/>
      <c r="G331" s="44"/>
      <c r="H331" s="44"/>
      <c r="I331" s="45"/>
      <c r="J331" s="46"/>
      <c r="K331" s="53"/>
      <c r="L331" s="54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</row>
    <row r="332" spans="1:29" s="10" customFormat="1" ht="21" customHeight="1" x14ac:dyDescent="0.25">
      <c r="A332" s="40" t="s">
        <v>657</v>
      </c>
      <c r="B332" s="49" t="s">
        <v>658</v>
      </c>
      <c r="C332" s="50" t="s">
        <v>14</v>
      </c>
      <c r="D332" s="51" t="s">
        <v>15</v>
      </c>
      <c r="E332" s="43">
        <f>SUM([1]GOSPIĆ:ZAGREB!E334)</f>
        <v>1410</v>
      </c>
      <c r="F332" s="52"/>
      <c r="G332" s="44"/>
      <c r="H332" s="44"/>
      <c r="I332" s="45"/>
      <c r="J332" s="46"/>
      <c r="K332" s="53"/>
      <c r="L332" s="54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</row>
    <row r="333" spans="1:29" s="10" customFormat="1" ht="21" customHeight="1" x14ac:dyDescent="0.25">
      <c r="A333" s="40" t="s">
        <v>659</v>
      </c>
      <c r="B333" s="49" t="s">
        <v>660</v>
      </c>
      <c r="C333" s="50" t="s">
        <v>14</v>
      </c>
      <c r="D333" s="51" t="s">
        <v>15</v>
      </c>
      <c r="E333" s="43">
        <f>SUM([1]GOSPIĆ:ZAGREB!E335)</f>
        <v>47334</v>
      </c>
      <c r="F333" s="52"/>
      <c r="G333" s="44"/>
      <c r="H333" s="44"/>
      <c r="I333" s="45"/>
      <c r="J333" s="46"/>
      <c r="K333" s="53"/>
      <c r="L333" s="54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</row>
    <row r="334" spans="1:29" s="10" customFormat="1" ht="21" customHeight="1" x14ac:dyDescent="0.25">
      <c r="A334" s="40" t="s">
        <v>661</v>
      </c>
      <c r="B334" s="49" t="s">
        <v>662</v>
      </c>
      <c r="C334" s="50" t="s">
        <v>14</v>
      </c>
      <c r="D334" s="51" t="s">
        <v>15</v>
      </c>
      <c r="E334" s="43">
        <f>SUM([1]GOSPIĆ:ZAGREB!E336)</f>
        <v>350</v>
      </c>
      <c r="F334" s="52"/>
      <c r="G334" s="44"/>
      <c r="H334" s="44"/>
      <c r="I334" s="45"/>
      <c r="J334" s="46"/>
      <c r="K334" s="53"/>
      <c r="L334" s="5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</row>
    <row r="335" spans="1:29" s="10" customFormat="1" ht="27.75" customHeight="1" x14ac:dyDescent="0.25">
      <c r="A335" s="40" t="s">
        <v>663</v>
      </c>
      <c r="B335" s="57" t="s">
        <v>664</v>
      </c>
      <c r="C335" s="50" t="s">
        <v>14</v>
      </c>
      <c r="D335" s="51" t="s">
        <v>15</v>
      </c>
      <c r="E335" s="43">
        <f>SUM([1]GOSPIĆ:ZAGREB!E337)</f>
        <v>7390</v>
      </c>
      <c r="F335" s="52"/>
      <c r="G335" s="44"/>
      <c r="H335" s="44"/>
      <c r="I335" s="45"/>
      <c r="J335" s="46"/>
      <c r="K335" s="53"/>
      <c r="L335" s="54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</row>
    <row r="336" spans="1:29" s="10" customFormat="1" ht="21" customHeight="1" x14ac:dyDescent="0.25">
      <c r="A336" s="40" t="s">
        <v>665</v>
      </c>
      <c r="B336" s="49" t="s">
        <v>666</v>
      </c>
      <c r="C336" s="50" t="s">
        <v>14</v>
      </c>
      <c r="D336" s="51" t="s">
        <v>15</v>
      </c>
      <c r="E336" s="43">
        <f>SUM([1]GOSPIĆ:ZAGREB!E338)</f>
        <v>630</v>
      </c>
      <c r="F336" s="52"/>
      <c r="G336" s="44"/>
      <c r="H336" s="44"/>
      <c r="I336" s="45"/>
      <c r="J336" s="46"/>
      <c r="K336" s="53"/>
      <c r="L336" s="54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</row>
    <row r="337" spans="1:29" s="10" customFormat="1" ht="21" customHeight="1" x14ac:dyDescent="0.25">
      <c r="A337" s="40" t="s">
        <v>667</v>
      </c>
      <c r="B337" s="49" t="s">
        <v>668</v>
      </c>
      <c r="C337" s="50" t="s">
        <v>14</v>
      </c>
      <c r="D337" s="51" t="s">
        <v>15</v>
      </c>
      <c r="E337" s="43">
        <f>SUM([1]GOSPIĆ:ZAGREB!E339)</f>
        <v>195</v>
      </c>
      <c r="F337" s="52"/>
      <c r="G337" s="44"/>
      <c r="H337" s="44"/>
      <c r="I337" s="45"/>
      <c r="J337" s="46"/>
      <c r="K337" s="47"/>
      <c r="L337" s="54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</row>
    <row r="338" spans="1:29" s="10" customFormat="1" ht="21" customHeight="1" x14ac:dyDescent="0.25">
      <c r="A338" s="40" t="s">
        <v>669</v>
      </c>
      <c r="B338" s="49" t="s">
        <v>670</v>
      </c>
      <c r="C338" s="50" t="s">
        <v>14</v>
      </c>
      <c r="D338" s="51" t="s">
        <v>15</v>
      </c>
      <c r="E338" s="43">
        <f>SUM([1]GOSPIĆ:ZAGREB!E340)</f>
        <v>2710</v>
      </c>
      <c r="F338" s="52"/>
      <c r="G338" s="44"/>
      <c r="H338" s="44"/>
      <c r="I338" s="45"/>
      <c r="J338" s="46"/>
      <c r="K338" s="53"/>
      <c r="L338" s="54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</row>
    <row r="339" spans="1:29" s="10" customFormat="1" ht="21" customHeight="1" x14ac:dyDescent="0.25">
      <c r="A339" s="40" t="s">
        <v>671</v>
      </c>
      <c r="B339" s="49" t="s">
        <v>672</v>
      </c>
      <c r="C339" s="50" t="s">
        <v>14</v>
      </c>
      <c r="D339" s="51" t="s">
        <v>15</v>
      </c>
      <c r="E339" s="43">
        <f>SUM([1]GOSPIĆ:ZAGREB!E341)</f>
        <v>910</v>
      </c>
      <c r="F339" s="52"/>
      <c r="G339" s="44"/>
      <c r="H339" s="44"/>
      <c r="I339" s="45"/>
      <c r="J339" s="46"/>
      <c r="K339" s="53"/>
      <c r="L339" s="54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</row>
    <row r="340" spans="1:29" s="10" customFormat="1" ht="21" customHeight="1" x14ac:dyDescent="0.25">
      <c r="A340" s="40" t="s">
        <v>673</v>
      </c>
      <c r="B340" s="49" t="s">
        <v>674</v>
      </c>
      <c r="C340" s="50" t="s">
        <v>14</v>
      </c>
      <c r="D340" s="51" t="s">
        <v>15</v>
      </c>
      <c r="E340" s="43">
        <f>SUM([1]GOSPIĆ:ZAGREB!E342)</f>
        <v>6910</v>
      </c>
      <c r="F340" s="52"/>
      <c r="G340" s="44"/>
      <c r="H340" s="44"/>
      <c r="I340" s="45"/>
      <c r="J340" s="46"/>
      <c r="K340" s="53"/>
      <c r="L340" s="54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</row>
    <row r="341" spans="1:29" s="10" customFormat="1" ht="21" customHeight="1" x14ac:dyDescent="0.25">
      <c r="A341" s="40" t="s">
        <v>675</v>
      </c>
      <c r="B341" s="49" t="s">
        <v>676</v>
      </c>
      <c r="C341" s="50" t="s">
        <v>14</v>
      </c>
      <c r="D341" s="51" t="s">
        <v>15</v>
      </c>
      <c r="E341" s="43">
        <f>SUM([1]GOSPIĆ:ZAGREB!E343)</f>
        <v>21800</v>
      </c>
      <c r="F341" s="52"/>
      <c r="G341" s="44"/>
      <c r="H341" s="44"/>
      <c r="I341" s="45"/>
      <c r="J341" s="46"/>
      <c r="K341" s="53"/>
      <c r="L341" s="54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</row>
    <row r="342" spans="1:29" s="10" customFormat="1" ht="21" customHeight="1" x14ac:dyDescent="0.25">
      <c r="A342" s="40" t="s">
        <v>677</v>
      </c>
      <c r="B342" s="49" t="s">
        <v>678</v>
      </c>
      <c r="C342" s="50" t="s">
        <v>14</v>
      </c>
      <c r="D342" s="51" t="s">
        <v>15</v>
      </c>
      <c r="E342" s="43">
        <f>SUM([1]GOSPIĆ:ZAGREB!E344)</f>
        <v>1210</v>
      </c>
      <c r="F342" s="52"/>
      <c r="G342" s="44"/>
      <c r="H342" s="44"/>
      <c r="I342" s="45"/>
      <c r="J342" s="46"/>
      <c r="K342" s="53"/>
      <c r="L342" s="54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</row>
    <row r="343" spans="1:29" s="10" customFormat="1" ht="31.5" customHeight="1" x14ac:dyDescent="0.25">
      <c r="A343" s="40" t="s">
        <v>679</v>
      </c>
      <c r="B343" s="49" t="s">
        <v>680</v>
      </c>
      <c r="C343" s="50" t="s">
        <v>14</v>
      </c>
      <c r="D343" s="51" t="s">
        <v>15</v>
      </c>
      <c r="E343" s="43">
        <f>SUM([1]GOSPIĆ:ZAGREB!E345)</f>
        <v>288</v>
      </c>
      <c r="F343" s="52"/>
      <c r="G343" s="44"/>
      <c r="H343" s="44"/>
      <c r="I343" s="45"/>
      <c r="J343" s="46"/>
      <c r="K343" s="53"/>
      <c r="L343" s="54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</row>
    <row r="344" spans="1:29" s="10" customFormat="1" ht="21" customHeight="1" x14ac:dyDescent="0.25">
      <c r="A344" s="40" t="s">
        <v>681</v>
      </c>
      <c r="B344" s="49" t="s">
        <v>682</v>
      </c>
      <c r="C344" s="50" t="s">
        <v>14</v>
      </c>
      <c r="D344" s="51" t="s">
        <v>15</v>
      </c>
      <c r="E344" s="43">
        <f>SUM([1]GOSPIĆ:ZAGREB!E346)</f>
        <v>755</v>
      </c>
      <c r="F344" s="52"/>
      <c r="G344" s="44"/>
      <c r="H344" s="44"/>
      <c r="I344" s="45"/>
      <c r="J344" s="46"/>
      <c r="K344" s="53"/>
      <c r="L344" s="5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</row>
    <row r="345" spans="1:29" s="10" customFormat="1" ht="21" customHeight="1" x14ac:dyDescent="0.25">
      <c r="A345" s="40" t="s">
        <v>683</v>
      </c>
      <c r="B345" s="49" t="s">
        <v>684</v>
      </c>
      <c r="C345" s="50" t="s">
        <v>14</v>
      </c>
      <c r="D345" s="51" t="s">
        <v>15</v>
      </c>
      <c r="E345" s="43">
        <f>SUM([1]GOSPIĆ:ZAGREB!E347)</f>
        <v>1855</v>
      </c>
      <c r="F345" s="52"/>
      <c r="G345" s="44"/>
      <c r="H345" s="44"/>
      <c r="I345" s="45"/>
      <c r="J345" s="46"/>
      <c r="K345" s="53"/>
      <c r="L345" s="54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</row>
    <row r="346" spans="1:29" s="10" customFormat="1" ht="21" customHeight="1" x14ac:dyDescent="0.25">
      <c r="A346" s="40" t="s">
        <v>685</v>
      </c>
      <c r="B346" s="49" t="s">
        <v>686</v>
      </c>
      <c r="C346" s="50" t="s">
        <v>14</v>
      </c>
      <c r="D346" s="51" t="s">
        <v>15</v>
      </c>
      <c r="E346" s="43">
        <f>SUM([1]GOSPIĆ:ZAGREB!E348)</f>
        <v>1285</v>
      </c>
      <c r="F346" s="52"/>
      <c r="G346" s="44"/>
      <c r="H346" s="44"/>
      <c r="I346" s="45"/>
      <c r="J346" s="46"/>
      <c r="K346" s="47"/>
      <c r="L346" s="54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</row>
    <row r="347" spans="1:29" s="10" customFormat="1" ht="21" customHeight="1" x14ac:dyDescent="0.25">
      <c r="A347" s="40" t="s">
        <v>687</v>
      </c>
      <c r="B347" s="49" t="s">
        <v>688</v>
      </c>
      <c r="C347" s="50" t="s">
        <v>14</v>
      </c>
      <c r="D347" s="51" t="s">
        <v>15</v>
      </c>
      <c r="E347" s="43">
        <f>SUM([1]GOSPIĆ:ZAGREB!E349)</f>
        <v>40</v>
      </c>
      <c r="F347" s="52"/>
      <c r="G347" s="44"/>
      <c r="H347" s="44"/>
      <c r="I347" s="45"/>
      <c r="J347" s="46"/>
      <c r="K347" s="53"/>
      <c r="L347" s="54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</row>
    <row r="348" spans="1:29" s="10" customFormat="1" ht="21" customHeight="1" x14ac:dyDescent="0.25">
      <c r="A348" s="40" t="s">
        <v>689</v>
      </c>
      <c r="B348" s="49" t="s">
        <v>690</v>
      </c>
      <c r="C348" s="50" t="s">
        <v>14</v>
      </c>
      <c r="D348" s="51" t="s">
        <v>15</v>
      </c>
      <c r="E348" s="43">
        <f>SUM([1]GOSPIĆ:ZAGREB!E350)</f>
        <v>1170</v>
      </c>
      <c r="F348" s="52"/>
      <c r="G348" s="44"/>
      <c r="H348" s="44"/>
      <c r="I348" s="45"/>
      <c r="J348" s="46"/>
      <c r="K348" s="53"/>
      <c r="L348" s="54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</row>
    <row r="349" spans="1:29" s="10" customFormat="1" ht="21" customHeight="1" x14ac:dyDescent="0.25">
      <c r="A349" s="40" t="s">
        <v>691</v>
      </c>
      <c r="B349" s="49" t="s">
        <v>692</v>
      </c>
      <c r="C349" s="50" t="s">
        <v>14</v>
      </c>
      <c r="D349" s="51" t="s">
        <v>15</v>
      </c>
      <c r="E349" s="43">
        <f>SUM([1]GOSPIĆ:ZAGREB!E351)</f>
        <v>630</v>
      </c>
      <c r="F349" s="52"/>
      <c r="G349" s="44"/>
      <c r="H349" s="44"/>
      <c r="I349" s="45"/>
      <c r="J349" s="46"/>
      <c r="K349" s="53"/>
      <c r="L349" s="54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</row>
    <row r="350" spans="1:29" s="10" customFormat="1" ht="27" customHeight="1" x14ac:dyDescent="0.25">
      <c r="A350" s="40" t="s">
        <v>693</v>
      </c>
      <c r="B350" s="49" t="s">
        <v>694</v>
      </c>
      <c r="C350" s="50" t="s">
        <v>14</v>
      </c>
      <c r="D350" s="51" t="s">
        <v>15</v>
      </c>
      <c r="E350" s="43">
        <f>SUM([1]GOSPIĆ:ZAGREB!E352)</f>
        <v>350</v>
      </c>
      <c r="F350" s="52"/>
      <c r="G350" s="44"/>
      <c r="H350" s="44"/>
      <c r="I350" s="45"/>
      <c r="J350" s="46"/>
      <c r="K350" s="53"/>
      <c r="L350" s="54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</row>
    <row r="351" spans="1:29" s="10" customFormat="1" ht="24" customHeight="1" x14ac:dyDescent="0.25">
      <c r="A351" s="40" t="s">
        <v>695</v>
      </c>
      <c r="B351" s="49" t="s">
        <v>696</v>
      </c>
      <c r="C351" s="50" t="s">
        <v>14</v>
      </c>
      <c r="D351" s="51" t="s">
        <v>15</v>
      </c>
      <c r="E351" s="43">
        <f>SUM([1]GOSPIĆ:ZAGREB!E353)</f>
        <v>1065</v>
      </c>
      <c r="F351" s="52"/>
      <c r="G351" s="44"/>
      <c r="H351" s="44"/>
      <c r="I351" s="45"/>
      <c r="J351" s="46"/>
      <c r="K351" s="53"/>
      <c r="L351" s="54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</row>
    <row r="352" spans="1:29" s="10" customFormat="1" ht="27.75" customHeight="1" x14ac:dyDescent="0.25">
      <c r="A352" s="40" t="s">
        <v>697</v>
      </c>
      <c r="B352" s="49" t="s">
        <v>698</v>
      </c>
      <c r="C352" s="50" t="s">
        <v>14</v>
      </c>
      <c r="D352" s="51" t="s">
        <v>15</v>
      </c>
      <c r="E352" s="43">
        <f>SUM([1]GOSPIĆ:ZAGREB!E354)</f>
        <v>629</v>
      </c>
      <c r="F352" s="52"/>
      <c r="G352" s="44"/>
      <c r="H352" s="44"/>
      <c r="I352" s="45"/>
      <c r="J352" s="46"/>
      <c r="K352" s="53"/>
      <c r="L352" s="54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</row>
    <row r="353" spans="1:29" s="10" customFormat="1" ht="21" customHeight="1" x14ac:dyDescent="0.25">
      <c r="A353" s="40" t="s">
        <v>699</v>
      </c>
      <c r="B353" s="49" t="s">
        <v>700</v>
      </c>
      <c r="C353" s="50" t="s">
        <v>14</v>
      </c>
      <c r="D353" s="51" t="s">
        <v>15</v>
      </c>
      <c r="E353" s="43">
        <f>SUM([1]GOSPIĆ:ZAGREB!E355)</f>
        <v>380</v>
      </c>
      <c r="F353" s="52"/>
      <c r="G353" s="44"/>
      <c r="H353" s="44"/>
      <c r="I353" s="45"/>
      <c r="J353" s="46"/>
      <c r="K353" s="53"/>
      <c r="L353" s="54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</row>
    <row r="354" spans="1:29" s="10" customFormat="1" ht="21" customHeight="1" x14ac:dyDescent="0.25">
      <c r="A354" s="40" t="s">
        <v>701</v>
      </c>
      <c r="B354" s="49" t="s">
        <v>702</v>
      </c>
      <c r="C354" s="50" t="s">
        <v>14</v>
      </c>
      <c r="D354" s="51" t="s">
        <v>15</v>
      </c>
      <c r="E354" s="43">
        <f>SUM([1]GOSPIĆ:ZAGREB!E356)</f>
        <v>2000</v>
      </c>
      <c r="F354" s="52"/>
      <c r="G354" s="44"/>
      <c r="H354" s="44"/>
      <c r="I354" s="45"/>
      <c r="J354" s="46"/>
      <c r="K354" s="53"/>
      <c r="L354" s="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</row>
    <row r="355" spans="1:29" s="10" customFormat="1" ht="21" customHeight="1" x14ac:dyDescent="0.25">
      <c r="A355" s="40" t="s">
        <v>703</v>
      </c>
      <c r="B355" s="49" t="s">
        <v>704</v>
      </c>
      <c r="C355" s="50" t="s">
        <v>705</v>
      </c>
      <c r="D355" s="51" t="s">
        <v>80</v>
      </c>
      <c r="E355" s="43">
        <f>SUM([1]GOSPIĆ:ZAGREB!E357)</f>
        <v>1300</v>
      </c>
      <c r="F355" s="52"/>
      <c r="G355" s="44"/>
      <c r="H355" s="44"/>
      <c r="I355" s="45"/>
      <c r="J355" s="46"/>
      <c r="K355" s="53"/>
      <c r="L355" s="54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</row>
    <row r="356" spans="1:29" s="10" customFormat="1" ht="21" customHeight="1" x14ac:dyDescent="0.25">
      <c r="A356" s="40" t="s">
        <v>706</v>
      </c>
      <c r="B356" s="49" t="s">
        <v>707</v>
      </c>
      <c r="C356" s="50" t="s">
        <v>14</v>
      </c>
      <c r="D356" s="51" t="s">
        <v>15</v>
      </c>
      <c r="E356" s="43">
        <f>SUM([1]GOSPIĆ:ZAGREB!E358)</f>
        <v>3660</v>
      </c>
      <c r="F356" s="52"/>
      <c r="G356" s="44"/>
      <c r="H356" s="44"/>
      <c r="I356" s="45"/>
      <c r="J356" s="46"/>
      <c r="K356" s="53"/>
      <c r="L356" s="54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</row>
    <row r="357" spans="1:29" s="10" customFormat="1" ht="23.25" customHeight="1" x14ac:dyDescent="0.25">
      <c r="A357" s="40" t="s">
        <v>708</v>
      </c>
      <c r="B357" s="61" t="s">
        <v>709</v>
      </c>
      <c r="C357" s="62" t="s">
        <v>79</v>
      </c>
      <c r="D357" s="63" t="s">
        <v>80</v>
      </c>
      <c r="E357" s="64">
        <f>SUM([1]GOSPIĆ:ZAGREB!E359)</f>
        <v>16940</v>
      </c>
      <c r="F357" s="65"/>
      <c r="G357" s="66"/>
      <c r="H357" s="66"/>
      <c r="I357" s="67"/>
      <c r="J357" s="68"/>
      <c r="K357" s="69"/>
      <c r="L357" s="70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</row>
    <row r="358" spans="1:29" ht="31.5" customHeight="1" x14ac:dyDescent="0.25">
      <c r="A358" s="40" t="s">
        <v>710</v>
      </c>
      <c r="B358" s="49" t="s">
        <v>711</v>
      </c>
      <c r="C358" s="72" t="s">
        <v>14</v>
      </c>
      <c r="D358" s="73" t="s">
        <v>15</v>
      </c>
      <c r="E358" s="73">
        <v>3000</v>
      </c>
      <c r="F358" s="74"/>
      <c r="G358" s="74"/>
      <c r="H358" s="74"/>
      <c r="I358" s="75"/>
      <c r="J358" s="74"/>
      <c r="K358" s="74"/>
      <c r="L358" s="76"/>
    </row>
    <row r="359" spans="1:29" s="11" customFormat="1" ht="19.5" customHeight="1" x14ac:dyDescent="0.25">
      <c r="A359" s="40" t="s">
        <v>712</v>
      </c>
      <c r="B359" s="77" t="s">
        <v>713</v>
      </c>
      <c r="C359" s="72" t="s">
        <v>14</v>
      </c>
      <c r="D359" s="73" t="s">
        <v>15</v>
      </c>
      <c r="E359" s="71">
        <v>500</v>
      </c>
      <c r="F359" s="74"/>
      <c r="G359" s="74"/>
      <c r="H359" s="74"/>
      <c r="I359" s="75"/>
      <c r="J359" s="74"/>
      <c r="K359" s="74"/>
      <c r="L359" s="76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</row>
    <row r="360" spans="1:29" s="11" customFormat="1" ht="19.5" customHeight="1" x14ac:dyDescent="0.25">
      <c r="A360" s="40" t="s">
        <v>714</v>
      </c>
      <c r="B360" s="77" t="s">
        <v>715</v>
      </c>
      <c r="C360" s="72" t="s">
        <v>14</v>
      </c>
      <c r="D360" s="73" t="s">
        <v>15</v>
      </c>
      <c r="E360" s="71">
        <v>500</v>
      </c>
      <c r="F360" s="74"/>
      <c r="G360" s="74"/>
      <c r="H360" s="74"/>
      <c r="I360" s="75"/>
      <c r="J360" s="74"/>
      <c r="K360" s="74"/>
      <c r="L360" s="76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</row>
    <row r="361" spans="1:29" s="11" customFormat="1" ht="22.5" customHeight="1" x14ac:dyDescent="0.25">
      <c r="A361" s="40" t="s">
        <v>716</v>
      </c>
      <c r="B361" s="77" t="s">
        <v>717</v>
      </c>
      <c r="C361" s="72" t="s">
        <v>14</v>
      </c>
      <c r="D361" s="73" t="s">
        <v>15</v>
      </c>
      <c r="E361" s="71">
        <v>50</v>
      </c>
      <c r="F361" s="74"/>
      <c r="G361" s="74"/>
      <c r="H361" s="74"/>
      <c r="I361" s="75"/>
      <c r="J361" s="74"/>
      <c r="K361" s="74"/>
      <c r="L361" s="76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</row>
    <row r="362" spans="1:29" s="11" customFormat="1" ht="22.5" customHeight="1" x14ac:dyDescent="0.25">
      <c r="A362" s="78"/>
      <c r="B362" s="79"/>
      <c r="C362" s="80"/>
      <c r="D362" s="81"/>
      <c r="E362" s="78"/>
      <c r="F362" s="82"/>
      <c r="G362" s="82"/>
      <c r="H362" s="82"/>
      <c r="I362" s="83"/>
      <c r="J362" s="82"/>
      <c r="K362" s="82"/>
      <c r="L362" s="84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</row>
    <row r="363" spans="1:29" s="11" customFormat="1" ht="22.5" customHeight="1" x14ac:dyDescent="0.25">
      <c r="A363" s="24"/>
      <c r="B363" s="85" t="s">
        <v>718</v>
      </c>
      <c r="C363" s="86"/>
      <c r="D363" s="87"/>
      <c r="E363" s="87"/>
      <c r="F363" s="88" t="e">
        <f>#REF!</f>
        <v>#REF!</v>
      </c>
      <c r="G363" s="88"/>
      <c r="H363" s="22"/>
      <c r="I363" s="89"/>
      <c r="J363" s="90"/>
      <c r="K363" s="90"/>
      <c r="L363" s="91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</row>
    <row r="364" spans="1:29" s="11" customFormat="1" ht="22.5" customHeight="1" x14ac:dyDescent="0.25">
      <c r="A364" s="24"/>
      <c r="B364" s="85"/>
      <c r="C364" s="86"/>
      <c r="D364" s="22"/>
      <c r="E364" s="22"/>
      <c r="F364" s="22"/>
      <c r="G364" s="22"/>
      <c r="H364" s="22"/>
      <c r="I364" s="89"/>
      <c r="J364" s="90"/>
      <c r="K364" s="90"/>
      <c r="L364" s="91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</row>
    <row r="365" spans="1:29" s="11" customFormat="1" ht="38.25" customHeight="1" x14ac:dyDescent="0.25">
      <c r="A365" s="24" t="s">
        <v>719</v>
      </c>
      <c r="B365" s="92" t="s">
        <v>720</v>
      </c>
      <c r="C365" s="22"/>
      <c r="D365" s="22"/>
      <c r="E365" s="22"/>
      <c r="F365" s="22"/>
      <c r="G365" s="22"/>
      <c r="H365" s="22"/>
      <c r="I365" s="89"/>
      <c r="J365" s="93"/>
      <c r="K365" s="93"/>
      <c r="L365" s="94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</row>
    <row r="366" spans="1:29" s="11" customFormat="1" ht="36.75" customHeight="1" x14ac:dyDescent="0.25">
      <c r="A366" s="24" t="s">
        <v>721</v>
      </c>
      <c r="B366" s="85" t="s">
        <v>722</v>
      </c>
      <c r="C366" s="86"/>
      <c r="D366" s="22"/>
      <c r="E366" s="22"/>
      <c r="F366" s="88" t="e">
        <f>#REF!-#REF!</f>
        <v>#REF!</v>
      </c>
      <c r="G366" s="88"/>
      <c r="H366" s="22"/>
      <c r="I366" s="89"/>
      <c r="J366" s="90"/>
      <c r="K366" s="90"/>
      <c r="L366" s="91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</row>
    <row r="367" spans="1:29" ht="15.75" x14ac:dyDescent="0.25">
      <c r="A367" s="24"/>
      <c r="B367" s="92"/>
      <c r="C367" s="22"/>
      <c r="D367" s="22"/>
      <c r="E367" s="22"/>
      <c r="F367" s="22"/>
      <c r="G367" s="22"/>
      <c r="H367" s="22"/>
      <c r="I367" s="89"/>
      <c r="J367" s="90"/>
      <c r="K367" s="90"/>
      <c r="L367" s="91"/>
    </row>
    <row r="368" spans="1:29" ht="15.75" x14ac:dyDescent="0.25">
      <c r="A368" s="24"/>
      <c r="B368" s="85" t="s">
        <v>723</v>
      </c>
      <c r="C368" s="86"/>
      <c r="D368" s="22"/>
      <c r="E368" s="22"/>
      <c r="F368" s="88" t="e">
        <f>#REF!</f>
        <v>#REF!</v>
      </c>
      <c r="G368" s="88"/>
      <c r="H368" s="22"/>
      <c r="I368" s="89"/>
      <c r="J368" s="90"/>
      <c r="K368" s="90"/>
      <c r="L368" s="91"/>
    </row>
    <row r="369" spans="1:12" ht="15.75" x14ac:dyDescent="0.25">
      <c r="A369" s="24"/>
      <c r="B369" s="92"/>
      <c r="C369" s="22"/>
      <c r="D369" s="22"/>
      <c r="E369" s="22"/>
      <c r="F369" s="22"/>
      <c r="G369" s="22"/>
      <c r="H369" s="22"/>
      <c r="I369" s="89"/>
      <c r="J369" s="90"/>
      <c r="K369" s="90"/>
      <c r="L369" s="91"/>
    </row>
    <row r="370" spans="1:12" ht="15.75" x14ac:dyDescent="0.25">
      <c r="A370" s="24"/>
      <c r="B370" s="92"/>
      <c r="C370" s="22"/>
      <c r="D370" s="22"/>
      <c r="E370" s="22"/>
      <c r="F370" s="22"/>
      <c r="G370" s="22"/>
      <c r="H370" s="22"/>
      <c r="I370" s="89"/>
      <c r="J370" s="90"/>
      <c r="K370" s="90"/>
      <c r="L370" s="91"/>
    </row>
    <row r="371" spans="1:12" ht="15.75" x14ac:dyDescent="0.25">
      <c r="A371" s="24"/>
      <c r="B371" s="98" t="s">
        <v>724</v>
      </c>
      <c r="C371" s="99"/>
      <c r="D371" s="99"/>
      <c r="E371" s="99"/>
      <c r="F371" s="99"/>
      <c r="G371" s="99"/>
      <c r="H371" s="99"/>
      <c r="I371" s="99"/>
      <c r="J371" s="99"/>
      <c r="K371" s="99"/>
      <c r="L371" s="100"/>
    </row>
    <row r="372" spans="1:12" ht="15.75" x14ac:dyDescent="0.25">
      <c r="A372" s="24"/>
      <c r="B372" s="92"/>
      <c r="C372" s="22"/>
      <c r="D372" s="22"/>
      <c r="E372" s="22"/>
      <c r="F372" s="22"/>
      <c r="G372" s="22"/>
      <c r="H372" s="22"/>
      <c r="I372" s="89"/>
      <c r="J372" s="90"/>
      <c r="K372" s="90"/>
      <c r="L372" s="91"/>
    </row>
    <row r="373" spans="1:12" ht="15.75" x14ac:dyDescent="0.25">
      <c r="A373" s="24"/>
      <c r="B373" s="95"/>
      <c r="C373" s="22"/>
      <c r="D373" s="22"/>
      <c r="E373" s="22"/>
      <c r="F373" s="90"/>
      <c r="G373" s="90"/>
      <c r="H373" s="90"/>
      <c r="I373" s="96"/>
      <c r="J373" s="90"/>
      <c r="K373" s="90"/>
      <c r="L373" s="91"/>
    </row>
    <row r="374" spans="1:12" ht="15.75" x14ac:dyDescent="0.25">
      <c r="A374" s="24"/>
      <c r="B374" s="79"/>
      <c r="C374" s="23"/>
      <c r="D374" s="82"/>
      <c r="E374" s="82"/>
      <c r="F374" s="82"/>
      <c r="G374" s="82"/>
      <c r="H374" s="82"/>
      <c r="I374" s="83"/>
      <c r="J374" s="82"/>
      <c r="K374" s="82"/>
      <c r="L374" s="84"/>
    </row>
    <row r="375" spans="1:12" ht="15.75" x14ac:dyDescent="0.25">
      <c r="A375" s="24"/>
      <c r="B375" s="79"/>
      <c r="C375" s="23"/>
      <c r="D375" s="82"/>
      <c r="E375" s="82"/>
      <c r="F375" s="82"/>
      <c r="G375" s="82"/>
      <c r="H375" s="82"/>
      <c r="I375" s="83"/>
      <c r="J375" s="82"/>
      <c r="K375" s="82"/>
      <c r="L375" s="84"/>
    </row>
    <row r="376" spans="1:12" ht="15.75" x14ac:dyDescent="0.25">
      <c r="A376" s="24"/>
      <c r="B376" s="79"/>
      <c r="C376" s="23"/>
      <c r="D376" s="82"/>
      <c r="E376" s="82"/>
      <c r="F376" s="82"/>
      <c r="G376" s="82"/>
      <c r="H376" s="82"/>
      <c r="I376" s="83"/>
      <c r="J376" s="82"/>
      <c r="K376" s="82"/>
      <c r="L376" s="84"/>
    </row>
    <row r="377" spans="1:12" ht="15.75" x14ac:dyDescent="0.25">
      <c r="A377" s="24"/>
      <c r="B377" s="79"/>
      <c r="C377" s="23"/>
      <c r="D377" s="82"/>
      <c r="E377" s="82"/>
      <c r="F377" s="82"/>
      <c r="G377" s="82"/>
      <c r="H377" s="82"/>
      <c r="I377" s="83"/>
      <c r="J377" s="82"/>
      <c r="K377" s="82"/>
      <c r="L377" s="84"/>
    </row>
    <row r="378" spans="1:12" ht="15.75" x14ac:dyDescent="0.25">
      <c r="A378" s="24"/>
      <c r="B378" s="79"/>
      <c r="C378" s="23"/>
      <c r="D378" s="82"/>
      <c r="E378" s="82"/>
      <c r="F378" s="82"/>
      <c r="G378" s="82"/>
      <c r="H378" s="82"/>
      <c r="I378" s="83"/>
      <c r="J378" s="82"/>
      <c r="K378" s="82"/>
      <c r="L378" s="84"/>
    </row>
    <row r="379" spans="1:12" ht="15.75" x14ac:dyDescent="0.25">
      <c r="A379" s="24"/>
      <c r="B379" s="79"/>
      <c r="C379" s="23"/>
      <c r="D379" s="82"/>
      <c r="E379" s="82"/>
      <c r="F379" s="82"/>
      <c r="G379" s="82"/>
      <c r="H379" s="82"/>
      <c r="I379" s="83"/>
      <c r="J379" s="82"/>
      <c r="K379" s="82"/>
      <c r="L379" s="84"/>
    </row>
    <row r="380" spans="1:12" ht="15.75" x14ac:dyDescent="0.25">
      <c r="A380" s="24"/>
      <c r="B380" s="79"/>
      <c r="C380" s="23"/>
      <c r="D380" s="82"/>
      <c r="E380" s="82"/>
      <c r="F380" s="82"/>
      <c r="G380" s="82"/>
      <c r="H380" s="82"/>
      <c r="I380" s="83"/>
      <c r="J380" s="82"/>
      <c r="K380" s="82"/>
      <c r="L380" s="84"/>
    </row>
    <row r="381" spans="1:12" ht="15.75" x14ac:dyDescent="0.25">
      <c r="A381" s="24"/>
      <c r="B381" s="79"/>
      <c r="C381" s="23"/>
      <c r="D381" s="82"/>
      <c r="E381" s="82"/>
      <c r="F381" s="82"/>
      <c r="G381" s="82"/>
      <c r="H381" s="82"/>
      <c r="I381" s="83"/>
      <c r="J381" s="82"/>
      <c r="K381" s="82"/>
      <c r="L381" s="84"/>
    </row>
    <row r="382" spans="1:12" ht="15.75" x14ac:dyDescent="0.25">
      <c r="A382" s="24"/>
      <c r="B382" s="79"/>
      <c r="C382" s="23"/>
      <c r="D382" s="82"/>
      <c r="E382" s="82"/>
      <c r="F382" s="82"/>
      <c r="G382" s="82"/>
      <c r="H382" s="82"/>
      <c r="I382" s="83"/>
      <c r="J382" s="82"/>
      <c r="K382" s="82"/>
      <c r="L382" s="84"/>
    </row>
    <row r="383" spans="1:12" ht="15.75" x14ac:dyDescent="0.25">
      <c r="A383" s="24"/>
      <c r="B383" s="79"/>
      <c r="C383" s="23"/>
      <c r="D383" s="82"/>
      <c r="E383" s="82"/>
      <c r="F383" s="82"/>
      <c r="G383" s="82"/>
      <c r="H383" s="82"/>
      <c r="I383" s="83"/>
      <c r="J383" s="82"/>
      <c r="K383" s="82"/>
      <c r="L383" s="84"/>
    </row>
    <row r="384" spans="1:12" ht="15.75" x14ac:dyDescent="0.25">
      <c r="A384" s="24"/>
      <c r="B384" s="79"/>
      <c r="C384" s="23"/>
      <c r="D384" s="82"/>
      <c r="E384" s="82"/>
      <c r="F384" s="82"/>
      <c r="G384" s="82"/>
      <c r="H384" s="82"/>
      <c r="I384" s="83"/>
      <c r="J384" s="82"/>
      <c r="K384" s="82"/>
      <c r="L384" s="84"/>
    </row>
    <row r="385" spans="1:12" ht="15.75" x14ac:dyDescent="0.25">
      <c r="A385" s="24"/>
      <c r="B385" s="79"/>
      <c r="C385" s="23"/>
      <c r="D385" s="82"/>
      <c r="E385" s="82"/>
      <c r="F385" s="82"/>
      <c r="G385" s="82"/>
      <c r="H385" s="82"/>
      <c r="I385" s="83"/>
      <c r="J385" s="82"/>
      <c r="K385" s="82"/>
      <c r="L385" s="84"/>
    </row>
    <row r="386" spans="1:12" ht="15.75" x14ac:dyDescent="0.25">
      <c r="A386" s="24"/>
      <c r="B386" s="79"/>
      <c r="C386" s="23"/>
      <c r="D386" s="82"/>
      <c r="E386" s="82"/>
      <c r="F386" s="82"/>
      <c r="G386" s="82"/>
      <c r="H386" s="82"/>
      <c r="I386" s="83"/>
      <c r="J386" s="82"/>
      <c r="K386" s="82"/>
      <c r="L386" s="84"/>
    </row>
    <row r="387" spans="1:12" ht="15.75" x14ac:dyDescent="0.25">
      <c r="A387" s="24"/>
      <c r="B387" s="79"/>
      <c r="C387" s="23"/>
      <c r="D387" s="82"/>
      <c r="E387" s="82"/>
      <c r="F387" s="82"/>
      <c r="G387" s="82"/>
      <c r="H387" s="82"/>
      <c r="I387" s="83"/>
      <c r="J387" s="82"/>
      <c r="K387" s="82"/>
      <c r="L387" s="84"/>
    </row>
    <row r="388" spans="1:12" ht="15.75" x14ac:dyDescent="0.25">
      <c r="A388" s="24"/>
      <c r="B388" s="79"/>
      <c r="C388" s="23"/>
      <c r="D388" s="82"/>
      <c r="E388" s="82"/>
      <c r="F388" s="82"/>
      <c r="G388" s="82"/>
      <c r="H388" s="82"/>
      <c r="I388" s="83"/>
      <c r="J388" s="82"/>
      <c r="K388" s="82"/>
      <c r="L388" s="84"/>
    </row>
    <row r="389" spans="1:12" ht="15.75" x14ac:dyDescent="0.25">
      <c r="A389" s="24"/>
      <c r="B389" s="79"/>
      <c r="C389" s="23"/>
      <c r="D389" s="82"/>
      <c r="E389" s="82"/>
      <c r="F389" s="82"/>
      <c r="G389" s="82"/>
      <c r="H389" s="82"/>
      <c r="I389" s="83"/>
      <c r="J389" s="82"/>
      <c r="K389" s="82"/>
      <c r="L389" s="84"/>
    </row>
    <row r="390" spans="1:12" ht="15.75" x14ac:dyDescent="0.25">
      <c r="A390" s="24"/>
      <c r="B390" s="79"/>
      <c r="C390" s="23"/>
      <c r="D390" s="82"/>
      <c r="E390" s="82"/>
      <c r="F390" s="82"/>
      <c r="G390" s="82"/>
      <c r="H390" s="82"/>
      <c r="I390" s="83"/>
      <c r="J390" s="82"/>
      <c r="K390" s="82"/>
      <c r="L390" s="84"/>
    </row>
    <row r="391" spans="1:12" ht="15.75" x14ac:dyDescent="0.25">
      <c r="A391" s="24"/>
      <c r="B391" s="79"/>
      <c r="C391" s="23"/>
      <c r="D391" s="82"/>
      <c r="E391" s="82"/>
      <c r="F391" s="82"/>
      <c r="G391" s="82"/>
      <c r="H391" s="82"/>
      <c r="I391" s="83"/>
      <c r="J391" s="82"/>
      <c r="K391" s="82"/>
      <c r="L391" s="84"/>
    </row>
    <row r="392" spans="1:12" ht="15.75" x14ac:dyDescent="0.25">
      <c r="A392" s="24"/>
      <c r="B392" s="79"/>
      <c r="C392" s="23"/>
      <c r="D392" s="82"/>
      <c r="E392" s="82"/>
      <c r="F392" s="82"/>
      <c r="G392" s="82"/>
      <c r="H392" s="82"/>
      <c r="I392" s="83"/>
      <c r="J392" s="82"/>
      <c r="K392" s="82"/>
      <c r="L392" s="84"/>
    </row>
    <row r="393" spans="1:12" ht="15.75" x14ac:dyDescent="0.25">
      <c r="A393" s="24"/>
      <c r="B393" s="79"/>
      <c r="C393" s="23"/>
      <c r="D393" s="82"/>
      <c r="E393" s="82"/>
      <c r="F393" s="82"/>
      <c r="G393" s="82"/>
      <c r="H393" s="82"/>
      <c r="I393" s="83"/>
      <c r="J393" s="82"/>
      <c r="K393" s="82"/>
      <c r="L393" s="84"/>
    </row>
    <row r="394" spans="1:12" ht="15.75" x14ac:dyDescent="0.25">
      <c r="A394" s="24"/>
      <c r="B394" s="79"/>
      <c r="C394" s="23"/>
      <c r="D394" s="82"/>
      <c r="E394" s="82"/>
      <c r="F394" s="82"/>
      <c r="G394" s="82"/>
      <c r="H394" s="82"/>
      <c r="I394" s="83"/>
      <c r="J394" s="82"/>
      <c r="K394" s="82"/>
      <c r="L394" s="84"/>
    </row>
    <row r="395" spans="1:12" ht="15.75" x14ac:dyDescent="0.25">
      <c r="A395" s="24"/>
      <c r="B395" s="79"/>
      <c r="C395" s="23"/>
      <c r="D395" s="82"/>
      <c r="E395" s="82"/>
      <c r="F395" s="82"/>
      <c r="G395" s="82"/>
      <c r="H395" s="82"/>
      <c r="I395" s="83"/>
      <c r="J395" s="82"/>
      <c r="K395" s="82"/>
      <c r="L395" s="84"/>
    </row>
    <row r="396" spans="1:12" ht="15.75" x14ac:dyDescent="0.25">
      <c r="A396" s="24"/>
      <c r="B396" s="79"/>
      <c r="C396" s="23"/>
      <c r="D396" s="82"/>
      <c r="E396" s="82"/>
      <c r="F396" s="82"/>
      <c r="G396" s="82"/>
      <c r="H396" s="82"/>
      <c r="I396" s="83"/>
      <c r="J396" s="82"/>
      <c r="K396" s="82"/>
      <c r="L396" s="84"/>
    </row>
    <row r="397" spans="1:12" ht="15.75" x14ac:dyDescent="0.25">
      <c r="A397" s="24"/>
      <c r="B397" s="79"/>
      <c r="C397" s="23"/>
      <c r="D397" s="82"/>
      <c r="E397" s="82"/>
      <c r="F397" s="82"/>
      <c r="G397" s="82"/>
      <c r="H397" s="82"/>
      <c r="I397" s="83"/>
      <c r="J397" s="82"/>
      <c r="K397" s="82"/>
      <c r="L397" s="84"/>
    </row>
    <row r="398" spans="1:12" ht="15.75" x14ac:dyDescent="0.25">
      <c r="A398" s="24"/>
      <c r="B398" s="79"/>
      <c r="C398" s="23"/>
      <c r="D398" s="82"/>
      <c r="E398" s="82"/>
      <c r="F398" s="82"/>
      <c r="G398" s="82"/>
      <c r="H398" s="82"/>
      <c r="I398" s="83"/>
      <c r="J398" s="82"/>
      <c r="K398" s="82"/>
      <c r="L398" s="84"/>
    </row>
    <row r="399" spans="1:12" ht="15.75" x14ac:dyDescent="0.25">
      <c r="A399" s="24"/>
      <c r="B399" s="79"/>
      <c r="C399" s="23"/>
      <c r="D399" s="82"/>
      <c r="E399" s="82"/>
      <c r="F399" s="82"/>
      <c r="G399" s="82"/>
      <c r="H399" s="82"/>
      <c r="I399" s="83"/>
      <c r="J399" s="82"/>
      <c r="K399" s="82"/>
      <c r="L399" s="84"/>
    </row>
    <row r="400" spans="1:12" ht="15.75" x14ac:dyDescent="0.25">
      <c r="A400" s="24"/>
      <c r="B400" s="79"/>
      <c r="C400" s="23"/>
      <c r="D400" s="82"/>
      <c r="E400" s="82"/>
      <c r="F400" s="82"/>
      <c r="G400" s="82"/>
      <c r="H400" s="82"/>
      <c r="I400" s="83"/>
      <c r="J400" s="82"/>
      <c r="K400" s="82"/>
      <c r="L400" s="84"/>
    </row>
    <row r="401" spans="1:12" ht="15.75" x14ac:dyDescent="0.25">
      <c r="A401" s="24"/>
      <c r="B401" s="79"/>
      <c r="C401" s="23"/>
      <c r="D401" s="82"/>
      <c r="E401" s="82"/>
      <c r="F401" s="82"/>
      <c r="G401" s="82"/>
      <c r="H401" s="82"/>
      <c r="I401" s="83"/>
      <c r="J401" s="82"/>
      <c r="K401" s="82"/>
      <c r="L401" s="84"/>
    </row>
    <row r="402" spans="1:12" ht="15.75" x14ac:dyDescent="0.25">
      <c r="A402" s="24"/>
      <c r="B402" s="79"/>
      <c r="C402" s="23"/>
      <c r="D402" s="82"/>
      <c r="E402" s="82"/>
      <c r="F402" s="82"/>
      <c r="G402" s="82"/>
      <c r="H402" s="82"/>
      <c r="I402" s="83"/>
      <c r="J402" s="82"/>
      <c r="K402" s="82"/>
      <c r="L402" s="84"/>
    </row>
    <row r="403" spans="1:12" ht="15.75" x14ac:dyDescent="0.25">
      <c r="A403" s="24"/>
      <c r="B403" s="79"/>
      <c r="C403" s="23"/>
      <c r="D403" s="82"/>
      <c r="E403" s="82"/>
      <c r="F403" s="82"/>
      <c r="G403" s="82"/>
      <c r="H403" s="82"/>
      <c r="I403" s="83"/>
      <c r="J403" s="82"/>
      <c r="K403" s="82"/>
      <c r="L403" s="84"/>
    </row>
    <row r="404" spans="1:12" ht="15.75" x14ac:dyDescent="0.25">
      <c r="A404" s="24"/>
      <c r="B404" s="79"/>
      <c r="C404" s="23"/>
      <c r="D404" s="82"/>
      <c r="E404" s="82"/>
      <c r="F404" s="82"/>
      <c r="G404" s="82"/>
      <c r="H404" s="82"/>
      <c r="I404" s="83"/>
      <c r="J404" s="82"/>
      <c r="K404" s="82"/>
      <c r="L404" s="84"/>
    </row>
    <row r="405" spans="1:12" ht="15.75" x14ac:dyDescent="0.25">
      <c r="A405" s="24"/>
      <c r="B405" s="79"/>
      <c r="C405" s="23"/>
      <c r="D405" s="82"/>
      <c r="E405" s="82"/>
      <c r="F405" s="82"/>
      <c r="G405" s="82"/>
      <c r="H405" s="82"/>
      <c r="I405" s="83"/>
      <c r="J405" s="82"/>
      <c r="K405" s="82"/>
      <c r="L405" s="84"/>
    </row>
    <row r="406" spans="1:12" ht="15.75" x14ac:dyDescent="0.25">
      <c r="A406" s="24"/>
      <c r="B406" s="79"/>
      <c r="C406" s="23"/>
      <c r="D406" s="82"/>
      <c r="E406" s="82"/>
      <c r="F406" s="82"/>
      <c r="G406" s="82"/>
      <c r="H406" s="82"/>
      <c r="I406" s="83"/>
      <c r="J406" s="82"/>
      <c r="K406" s="82"/>
      <c r="L406" s="84"/>
    </row>
    <row r="407" spans="1:12" ht="15.75" x14ac:dyDescent="0.25">
      <c r="A407" s="24"/>
      <c r="B407" s="79"/>
      <c r="C407" s="23"/>
      <c r="D407" s="82"/>
      <c r="E407" s="82"/>
      <c r="F407" s="82"/>
      <c r="G407" s="82"/>
      <c r="H407" s="82"/>
      <c r="I407" s="83"/>
      <c r="J407" s="82"/>
      <c r="K407" s="82"/>
      <c r="L407" s="84"/>
    </row>
    <row r="408" spans="1:12" ht="15.75" x14ac:dyDescent="0.25">
      <c r="A408" s="24"/>
      <c r="B408" s="79"/>
      <c r="C408" s="23"/>
      <c r="D408" s="82"/>
      <c r="E408" s="82"/>
      <c r="F408" s="82"/>
      <c r="G408" s="82"/>
      <c r="H408" s="82"/>
      <c r="I408" s="83"/>
      <c r="J408" s="82"/>
      <c r="K408" s="82"/>
      <c r="L408" s="84"/>
    </row>
    <row r="409" spans="1:12" ht="15.75" x14ac:dyDescent="0.25">
      <c r="A409" s="24"/>
      <c r="B409" s="79"/>
      <c r="C409" s="23"/>
      <c r="D409" s="82"/>
      <c r="E409" s="82"/>
      <c r="F409" s="82"/>
      <c r="G409" s="82"/>
      <c r="H409" s="82"/>
      <c r="I409" s="83"/>
      <c r="J409" s="82"/>
      <c r="K409" s="82"/>
      <c r="L409" s="84"/>
    </row>
    <row r="410" spans="1:12" ht="15.75" x14ac:dyDescent="0.25">
      <c r="A410" s="24"/>
      <c r="B410" s="79"/>
      <c r="C410" s="23"/>
      <c r="D410" s="82"/>
      <c r="E410" s="82"/>
      <c r="F410" s="82"/>
      <c r="G410" s="82"/>
      <c r="H410" s="82"/>
      <c r="I410" s="83"/>
      <c r="J410" s="82"/>
      <c r="K410" s="82"/>
      <c r="L410" s="84"/>
    </row>
    <row r="411" spans="1:12" ht="15.75" x14ac:dyDescent="0.25">
      <c r="A411" s="24"/>
      <c r="B411" s="79"/>
      <c r="C411" s="23"/>
      <c r="D411" s="82"/>
      <c r="E411" s="82"/>
      <c r="F411" s="82"/>
      <c r="G411" s="82"/>
      <c r="H411" s="82"/>
      <c r="I411" s="83"/>
      <c r="J411" s="82"/>
      <c r="K411" s="82"/>
      <c r="L411" s="84"/>
    </row>
    <row r="412" spans="1:12" ht="15.75" x14ac:dyDescent="0.25">
      <c r="A412" s="24"/>
      <c r="B412" s="79"/>
      <c r="C412" s="23"/>
      <c r="D412" s="82"/>
      <c r="E412" s="82"/>
      <c r="F412" s="82"/>
      <c r="G412" s="82"/>
      <c r="H412" s="82"/>
      <c r="I412" s="83"/>
      <c r="J412" s="82"/>
      <c r="K412" s="82"/>
      <c r="L412" s="84"/>
    </row>
    <row r="413" spans="1:12" ht="15.75" x14ac:dyDescent="0.25">
      <c r="A413" s="24"/>
      <c r="B413" s="79"/>
      <c r="C413" s="23"/>
      <c r="D413" s="82"/>
      <c r="E413" s="82"/>
      <c r="F413" s="82"/>
      <c r="G413" s="82"/>
      <c r="H413" s="82"/>
      <c r="I413" s="83"/>
      <c r="J413" s="82"/>
      <c r="K413" s="82"/>
      <c r="L413" s="84"/>
    </row>
    <row r="414" spans="1:12" ht="15.75" x14ac:dyDescent="0.25">
      <c r="A414" s="24"/>
      <c r="B414" s="79"/>
      <c r="C414" s="23"/>
      <c r="D414" s="82"/>
      <c r="E414" s="82"/>
      <c r="F414" s="82"/>
      <c r="G414" s="82"/>
      <c r="H414" s="82"/>
      <c r="I414" s="83"/>
      <c r="J414" s="82"/>
      <c r="K414" s="82"/>
      <c r="L414" s="84"/>
    </row>
    <row r="415" spans="1:12" ht="15.75" x14ac:dyDescent="0.25">
      <c r="A415" s="24"/>
      <c r="B415" s="79"/>
      <c r="C415" s="23"/>
      <c r="D415" s="82"/>
      <c r="E415" s="82"/>
      <c r="F415" s="82"/>
      <c r="G415" s="82"/>
      <c r="H415" s="82"/>
      <c r="I415" s="83"/>
      <c r="J415" s="82"/>
      <c r="K415" s="82"/>
      <c r="L415" s="84"/>
    </row>
    <row r="416" spans="1:12" ht="15.75" x14ac:dyDescent="0.25">
      <c r="A416" s="24"/>
      <c r="B416" s="79"/>
      <c r="C416" s="23"/>
      <c r="D416" s="82"/>
      <c r="E416" s="82"/>
      <c r="F416" s="82"/>
      <c r="G416" s="82"/>
      <c r="H416" s="82"/>
      <c r="I416" s="83"/>
      <c r="J416" s="82"/>
      <c r="K416" s="82"/>
      <c r="L416" s="84"/>
    </row>
    <row r="417" spans="1:12" ht="15.75" x14ac:dyDescent="0.25">
      <c r="A417" s="24"/>
      <c r="B417" s="79"/>
      <c r="C417" s="23"/>
      <c r="D417" s="82"/>
      <c r="E417" s="82"/>
      <c r="F417" s="82"/>
      <c r="G417" s="82"/>
      <c r="H417" s="82"/>
      <c r="I417" s="83"/>
      <c r="J417" s="82"/>
      <c r="K417" s="82"/>
      <c r="L417" s="84"/>
    </row>
    <row r="418" spans="1:12" ht="15.75" x14ac:dyDescent="0.25">
      <c r="A418" s="24"/>
      <c r="B418" s="79"/>
      <c r="C418" s="23"/>
      <c r="D418" s="82"/>
      <c r="E418" s="82"/>
      <c r="F418" s="82"/>
      <c r="G418" s="82"/>
      <c r="H418" s="82"/>
      <c r="I418" s="83"/>
      <c r="J418" s="82"/>
      <c r="K418" s="82"/>
      <c r="L418" s="84"/>
    </row>
    <row r="419" spans="1:12" ht="15.75" x14ac:dyDescent="0.25">
      <c r="A419" s="24"/>
      <c r="B419" s="79"/>
      <c r="C419" s="23"/>
      <c r="D419" s="82"/>
      <c r="E419" s="82"/>
      <c r="F419" s="82"/>
      <c r="G419" s="82"/>
      <c r="H419" s="82"/>
      <c r="I419" s="83"/>
      <c r="J419" s="82"/>
      <c r="K419" s="82"/>
      <c r="L419" s="84"/>
    </row>
    <row r="420" spans="1:12" ht="15.75" x14ac:dyDescent="0.25">
      <c r="A420" s="24"/>
      <c r="B420" s="79"/>
      <c r="C420" s="23"/>
      <c r="D420" s="82"/>
      <c r="E420" s="82"/>
      <c r="F420" s="82"/>
      <c r="G420" s="82"/>
      <c r="H420" s="82"/>
      <c r="I420" s="83"/>
      <c r="J420" s="82"/>
      <c r="K420" s="82"/>
      <c r="L420" s="84"/>
    </row>
    <row r="421" spans="1:12" ht="15.75" x14ac:dyDescent="0.25">
      <c r="A421" s="24"/>
      <c r="B421" s="79"/>
      <c r="C421" s="23"/>
      <c r="D421" s="82"/>
      <c r="E421" s="82"/>
      <c r="F421" s="82"/>
      <c r="G421" s="82"/>
      <c r="H421" s="82"/>
      <c r="I421" s="83"/>
      <c r="J421" s="82"/>
      <c r="K421" s="82"/>
      <c r="L421" s="84"/>
    </row>
    <row r="422" spans="1:12" ht="15.75" x14ac:dyDescent="0.25">
      <c r="A422" s="24"/>
      <c r="B422" s="79"/>
      <c r="C422" s="23"/>
      <c r="D422" s="82"/>
      <c r="E422" s="82"/>
      <c r="F422" s="82"/>
      <c r="G422" s="82"/>
      <c r="H422" s="82"/>
      <c r="I422" s="83"/>
      <c r="J422" s="82"/>
      <c r="K422" s="82"/>
      <c r="L422" s="84"/>
    </row>
    <row r="423" spans="1:12" ht="15.75" x14ac:dyDescent="0.25">
      <c r="A423" s="24"/>
      <c r="B423" s="79"/>
      <c r="C423" s="23"/>
      <c r="D423" s="82"/>
      <c r="E423" s="82"/>
      <c r="F423" s="82"/>
      <c r="G423" s="82"/>
      <c r="H423" s="82"/>
      <c r="I423" s="83"/>
      <c r="J423" s="82"/>
      <c r="K423" s="82"/>
      <c r="L423" s="84"/>
    </row>
    <row r="424" spans="1:12" ht="15.75" x14ac:dyDescent="0.25">
      <c r="A424" s="24"/>
      <c r="B424" s="79"/>
      <c r="C424" s="23"/>
      <c r="D424" s="82"/>
      <c r="E424" s="82"/>
      <c r="F424" s="82"/>
      <c r="G424" s="82"/>
      <c r="H424" s="82"/>
      <c r="I424" s="83"/>
      <c r="J424" s="82"/>
      <c r="K424" s="82"/>
      <c r="L424" s="84"/>
    </row>
    <row r="425" spans="1:12" ht="15.75" x14ac:dyDescent="0.25">
      <c r="A425" s="24"/>
      <c r="B425" s="79"/>
      <c r="C425" s="23"/>
      <c r="D425" s="82"/>
      <c r="E425" s="82"/>
      <c r="F425" s="82"/>
      <c r="G425" s="82"/>
      <c r="H425" s="82"/>
      <c r="I425" s="83"/>
      <c r="J425" s="82"/>
      <c r="K425" s="82"/>
      <c r="L425" s="84"/>
    </row>
    <row r="426" spans="1:12" ht="15.75" x14ac:dyDescent="0.25">
      <c r="A426" s="24"/>
      <c r="B426" s="79"/>
      <c r="C426" s="23"/>
      <c r="D426" s="82"/>
      <c r="E426" s="82"/>
      <c r="F426" s="82"/>
      <c r="G426" s="82"/>
      <c r="H426" s="82"/>
      <c r="I426" s="83"/>
      <c r="J426" s="82"/>
      <c r="K426" s="82"/>
      <c r="L426" s="84"/>
    </row>
    <row r="427" spans="1:12" ht="15.75" x14ac:dyDescent="0.25">
      <c r="A427" s="24"/>
      <c r="B427" s="79"/>
      <c r="C427" s="23"/>
      <c r="D427" s="82"/>
      <c r="E427" s="82"/>
      <c r="F427" s="82"/>
      <c r="G427" s="82"/>
      <c r="H427" s="82"/>
      <c r="I427" s="83"/>
      <c r="J427" s="82"/>
      <c r="K427" s="82"/>
      <c r="L427" s="84"/>
    </row>
    <row r="428" spans="1:12" ht="15.75" x14ac:dyDescent="0.25">
      <c r="A428" s="24"/>
      <c r="B428" s="79"/>
      <c r="C428" s="23"/>
      <c r="D428" s="82"/>
      <c r="E428" s="82"/>
      <c r="F428" s="82"/>
      <c r="G428" s="82"/>
      <c r="H428" s="82"/>
      <c r="I428" s="83"/>
      <c r="J428" s="82"/>
      <c r="K428" s="82"/>
      <c r="L428" s="84"/>
    </row>
    <row r="429" spans="1:12" ht="15.75" x14ac:dyDescent="0.25">
      <c r="A429" s="24"/>
      <c r="B429" s="79"/>
      <c r="C429" s="23"/>
      <c r="D429" s="82"/>
      <c r="E429" s="82"/>
      <c r="F429" s="82"/>
      <c r="G429" s="82"/>
      <c r="H429" s="82"/>
      <c r="I429" s="83"/>
      <c r="J429" s="82"/>
      <c r="K429" s="82"/>
      <c r="L429" s="84"/>
    </row>
    <row r="430" spans="1:12" ht="15.75" x14ac:dyDescent="0.25">
      <c r="A430" s="24"/>
      <c r="B430" s="79"/>
      <c r="C430" s="23"/>
      <c r="D430" s="82"/>
      <c r="E430" s="82"/>
      <c r="F430" s="82"/>
      <c r="G430" s="82"/>
      <c r="H430" s="82"/>
      <c r="I430" s="83"/>
      <c r="J430" s="82"/>
      <c r="K430" s="82"/>
      <c r="L430" s="84"/>
    </row>
    <row r="431" spans="1:12" ht="15.75" x14ac:dyDescent="0.25">
      <c r="A431" s="24"/>
      <c r="B431" s="79"/>
      <c r="C431" s="23"/>
      <c r="D431" s="82"/>
      <c r="E431" s="82"/>
      <c r="F431" s="82"/>
      <c r="G431" s="82"/>
      <c r="H431" s="82"/>
      <c r="I431" s="83"/>
      <c r="J431" s="82"/>
      <c r="K431" s="82"/>
      <c r="L431" s="84"/>
    </row>
    <row r="432" spans="1:12" ht="15.75" x14ac:dyDescent="0.25">
      <c r="A432" s="24"/>
      <c r="B432" s="79"/>
      <c r="C432" s="23"/>
      <c r="D432" s="82"/>
      <c r="E432" s="82"/>
      <c r="F432" s="82"/>
      <c r="G432" s="82"/>
      <c r="H432" s="82"/>
      <c r="I432" s="83"/>
      <c r="J432" s="82"/>
      <c r="K432" s="82"/>
      <c r="L432" s="84"/>
    </row>
    <row r="433" spans="1:12" ht="15.75" x14ac:dyDescent="0.25">
      <c r="A433" s="24"/>
      <c r="B433" s="79"/>
      <c r="C433" s="23"/>
      <c r="D433" s="82"/>
      <c r="E433" s="82"/>
      <c r="F433" s="82"/>
      <c r="G433" s="82"/>
      <c r="H433" s="82"/>
      <c r="I433" s="83"/>
      <c r="J433" s="82"/>
      <c r="K433" s="82"/>
      <c r="L433" s="84"/>
    </row>
    <row r="434" spans="1:12" ht="15.75" x14ac:dyDescent="0.25">
      <c r="A434" s="24"/>
      <c r="B434" s="79"/>
      <c r="C434" s="23"/>
      <c r="D434" s="82"/>
      <c r="E434" s="82"/>
      <c r="F434" s="82"/>
      <c r="G434" s="82"/>
      <c r="H434" s="82"/>
      <c r="I434" s="83"/>
      <c r="J434" s="82"/>
      <c r="K434" s="82"/>
      <c r="L434" s="84"/>
    </row>
    <row r="435" spans="1:12" ht="15.75" x14ac:dyDescent="0.25">
      <c r="A435" s="24"/>
      <c r="B435" s="79"/>
      <c r="C435" s="23"/>
      <c r="D435" s="82"/>
      <c r="E435" s="82"/>
      <c r="F435" s="82"/>
      <c r="G435" s="82"/>
      <c r="H435" s="82"/>
      <c r="I435" s="83"/>
      <c r="J435" s="82"/>
      <c r="K435" s="82"/>
      <c r="L435" s="84"/>
    </row>
    <row r="436" spans="1:12" ht="15.75" x14ac:dyDescent="0.25">
      <c r="A436" s="24"/>
      <c r="B436" s="79"/>
      <c r="C436" s="23"/>
      <c r="D436" s="82"/>
      <c r="E436" s="82"/>
      <c r="F436" s="82"/>
      <c r="G436" s="82"/>
      <c r="H436" s="82"/>
      <c r="I436" s="83"/>
      <c r="J436" s="82"/>
      <c r="K436" s="82"/>
      <c r="L436" s="84"/>
    </row>
    <row r="437" spans="1:12" ht="15.75" x14ac:dyDescent="0.25">
      <c r="A437" s="24"/>
      <c r="B437" s="79"/>
      <c r="C437" s="23"/>
      <c r="D437" s="82"/>
      <c r="E437" s="82"/>
      <c r="F437" s="82"/>
      <c r="G437" s="82"/>
      <c r="H437" s="82"/>
      <c r="I437" s="83"/>
      <c r="J437" s="82"/>
      <c r="K437" s="82"/>
      <c r="L437" s="84"/>
    </row>
    <row r="438" spans="1:12" ht="15.75" x14ac:dyDescent="0.25">
      <c r="A438" s="24"/>
      <c r="B438" s="79"/>
      <c r="C438" s="23"/>
      <c r="D438" s="82"/>
      <c r="E438" s="82"/>
      <c r="F438" s="82"/>
      <c r="G438" s="82"/>
      <c r="H438" s="82"/>
      <c r="I438" s="83"/>
      <c r="J438" s="82"/>
      <c r="K438" s="82"/>
      <c r="L438" s="84"/>
    </row>
    <row r="439" spans="1:12" ht="15.75" x14ac:dyDescent="0.25">
      <c r="A439" s="24"/>
      <c r="B439" s="79"/>
      <c r="C439" s="23"/>
      <c r="D439" s="82"/>
      <c r="E439" s="82"/>
      <c r="F439" s="82"/>
      <c r="G439" s="82"/>
      <c r="H439" s="82"/>
      <c r="I439" s="83"/>
      <c r="J439" s="82"/>
      <c r="K439" s="82"/>
      <c r="L439" s="84"/>
    </row>
    <row r="440" spans="1:12" ht="15.75" x14ac:dyDescent="0.25">
      <c r="A440" s="24"/>
      <c r="B440" s="79"/>
      <c r="C440" s="23"/>
      <c r="D440" s="82"/>
      <c r="E440" s="82"/>
      <c r="F440" s="82"/>
      <c r="G440" s="82"/>
      <c r="H440" s="82"/>
      <c r="I440" s="83"/>
      <c r="J440" s="82"/>
      <c r="K440" s="82"/>
      <c r="L440" s="84"/>
    </row>
    <row r="441" spans="1:12" ht="15.75" x14ac:dyDescent="0.25">
      <c r="A441" s="24"/>
      <c r="B441" s="79"/>
      <c r="C441" s="23"/>
      <c r="D441" s="82"/>
      <c r="E441" s="82"/>
      <c r="F441" s="82"/>
      <c r="G441" s="82"/>
      <c r="H441" s="82"/>
      <c r="I441" s="83"/>
      <c r="J441" s="82"/>
      <c r="K441" s="82"/>
      <c r="L441" s="84"/>
    </row>
    <row r="442" spans="1:12" ht="15.75" x14ac:dyDescent="0.25">
      <c r="A442" s="24"/>
      <c r="B442" s="79"/>
      <c r="C442" s="23"/>
      <c r="D442" s="82"/>
      <c r="E442" s="82"/>
      <c r="F442" s="82"/>
      <c r="G442" s="82"/>
      <c r="H442" s="82"/>
      <c r="I442" s="83"/>
      <c r="J442" s="82"/>
      <c r="K442" s="82"/>
      <c r="L442" s="84"/>
    </row>
    <row r="443" spans="1:12" ht="15.75" x14ac:dyDescent="0.25">
      <c r="A443" s="24"/>
      <c r="B443" s="79"/>
      <c r="C443" s="23"/>
      <c r="D443" s="82"/>
      <c r="E443" s="82"/>
      <c r="F443" s="82"/>
      <c r="G443" s="82"/>
      <c r="H443" s="82"/>
      <c r="I443" s="83"/>
      <c r="J443" s="82"/>
      <c r="K443" s="82"/>
      <c r="L443" s="84"/>
    </row>
    <row r="444" spans="1:12" ht="15.75" x14ac:dyDescent="0.25">
      <c r="A444" s="24"/>
      <c r="B444" s="79"/>
      <c r="C444" s="23"/>
      <c r="D444" s="82"/>
      <c r="E444" s="82"/>
      <c r="F444" s="82"/>
      <c r="G444" s="82"/>
      <c r="H444" s="82"/>
      <c r="I444" s="83"/>
      <c r="J444" s="82"/>
      <c r="K444" s="82"/>
      <c r="L444" s="84"/>
    </row>
    <row r="445" spans="1:12" ht="15.75" x14ac:dyDescent="0.25">
      <c r="A445" s="24"/>
      <c r="B445" s="79"/>
      <c r="C445" s="23"/>
      <c r="D445" s="82"/>
      <c r="E445" s="82"/>
      <c r="F445" s="82"/>
      <c r="G445" s="82"/>
      <c r="H445" s="82"/>
      <c r="I445" s="83"/>
      <c r="J445" s="82"/>
      <c r="K445" s="82"/>
      <c r="L445" s="84"/>
    </row>
    <row r="446" spans="1:12" ht="15.75" x14ac:dyDescent="0.25">
      <c r="A446" s="24"/>
      <c r="B446" s="79"/>
      <c r="C446" s="23"/>
      <c r="D446" s="82"/>
      <c r="E446" s="82"/>
      <c r="F446" s="82"/>
      <c r="G446" s="82"/>
      <c r="H446" s="82"/>
      <c r="I446" s="83"/>
      <c r="J446" s="82"/>
      <c r="K446" s="82"/>
      <c r="L446" s="84"/>
    </row>
    <row r="447" spans="1:12" ht="15.75" x14ac:dyDescent="0.25">
      <c r="A447" s="24"/>
      <c r="B447" s="79"/>
      <c r="C447" s="23"/>
      <c r="D447" s="82"/>
      <c r="E447" s="82"/>
      <c r="F447" s="82"/>
      <c r="G447" s="82"/>
      <c r="H447" s="82"/>
      <c r="I447" s="83"/>
      <c r="J447" s="82"/>
      <c r="K447" s="82"/>
      <c r="L447" s="84"/>
    </row>
    <row r="448" spans="1:12" ht="15.75" x14ac:dyDescent="0.25">
      <c r="A448" s="24"/>
      <c r="B448" s="79"/>
      <c r="C448" s="23"/>
      <c r="D448" s="82"/>
      <c r="E448" s="82"/>
      <c r="F448" s="82"/>
      <c r="G448" s="82"/>
      <c r="H448" s="82"/>
      <c r="I448" s="83"/>
      <c r="J448" s="82"/>
      <c r="K448" s="82"/>
      <c r="L448" s="84"/>
    </row>
    <row r="449" spans="1:12" ht="15.75" x14ac:dyDescent="0.25">
      <c r="A449" s="24"/>
      <c r="B449" s="79"/>
      <c r="C449" s="23"/>
      <c r="D449" s="82"/>
      <c r="E449" s="82"/>
      <c r="F449" s="82"/>
      <c r="G449" s="82"/>
      <c r="H449" s="82"/>
      <c r="I449" s="83"/>
      <c r="J449" s="82"/>
      <c r="K449" s="82"/>
      <c r="L449" s="84"/>
    </row>
    <row r="450" spans="1:12" ht="15.75" x14ac:dyDescent="0.25">
      <c r="A450" s="24"/>
      <c r="B450" s="79"/>
      <c r="C450" s="23"/>
      <c r="D450" s="82"/>
      <c r="E450" s="82"/>
      <c r="F450" s="82"/>
      <c r="G450" s="82"/>
      <c r="H450" s="82"/>
      <c r="I450" s="83"/>
      <c r="J450" s="82"/>
      <c r="K450" s="82"/>
      <c r="L450" s="84"/>
    </row>
    <row r="451" spans="1:12" ht="15.75" x14ac:dyDescent="0.25">
      <c r="A451" s="24"/>
      <c r="B451" s="79"/>
      <c r="C451" s="23"/>
      <c r="D451" s="82"/>
      <c r="E451" s="82"/>
      <c r="F451" s="82"/>
      <c r="G451" s="82"/>
      <c r="H451" s="82"/>
      <c r="I451" s="83"/>
      <c r="J451" s="82"/>
      <c r="K451" s="82"/>
      <c r="L451" s="84"/>
    </row>
    <row r="452" spans="1:12" ht="15.75" x14ac:dyDescent="0.25">
      <c r="A452" s="24"/>
      <c r="B452" s="79"/>
      <c r="C452" s="23"/>
      <c r="D452" s="82"/>
      <c r="E452" s="82"/>
      <c r="F452" s="82"/>
      <c r="G452" s="82"/>
      <c r="H452" s="82"/>
      <c r="I452" s="83"/>
      <c r="J452" s="82"/>
      <c r="K452" s="82"/>
      <c r="L452" s="84"/>
    </row>
    <row r="453" spans="1:12" ht="15.75" x14ac:dyDescent="0.25">
      <c r="A453" s="24"/>
      <c r="B453" s="79"/>
      <c r="C453" s="23"/>
      <c r="D453" s="82"/>
      <c r="E453" s="82"/>
      <c r="F453" s="82"/>
      <c r="G453" s="82"/>
      <c r="H453" s="82"/>
      <c r="I453" s="83"/>
      <c r="J453" s="82"/>
      <c r="K453" s="82"/>
      <c r="L453" s="84"/>
    </row>
    <row r="454" spans="1:12" ht="15.75" x14ac:dyDescent="0.25">
      <c r="A454" s="24"/>
      <c r="B454" s="79"/>
      <c r="C454" s="23"/>
      <c r="D454" s="82"/>
      <c r="E454" s="82"/>
      <c r="F454" s="82"/>
      <c r="G454" s="82"/>
      <c r="H454" s="82"/>
      <c r="I454" s="83"/>
      <c r="J454" s="82"/>
      <c r="K454" s="82"/>
      <c r="L454" s="84"/>
    </row>
    <row r="455" spans="1:12" ht="15.75" x14ac:dyDescent="0.25">
      <c r="A455" s="24"/>
      <c r="B455" s="79"/>
      <c r="C455" s="23"/>
      <c r="D455" s="82"/>
      <c r="E455" s="82"/>
      <c r="F455" s="82"/>
      <c r="G455" s="82"/>
      <c r="H455" s="82"/>
      <c r="I455" s="83"/>
      <c r="J455" s="82"/>
      <c r="K455" s="82"/>
      <c r="L455" s="84"/>
    </row>
    <row r="456" spans="1:12" ht="15.75" x14ac:dyDescent="0.25">
      <c r="A456" s="24"/>
      <c r="B456" s="79"/>
      <c r="C456" s="23"/>
      <c r="D456" s="82"/>
      <c r="E456" s="82"/>
      <c r="F456" s="82"/>
      <c r="G456" s="82"/>
      <c r="H456" s="82"/>
      <c r="I456" s="83"/>
      <c r="J456" s="82"/>
      <c r="K456" s="82"/>
      <c r="L456" s="84"/>
    </row>
    <row r="457" spans="1:12" ht="15.75" x14ac:dyDescent="0.25">
      <c r="A457" s="24"/>
      <c r="B457" s="79"/>
      <c r="C457" s="23"/>
      <c r="D457" s="82"/>
      <c r="E457" s="82"/>
      <c r="F457" s="82"/>
      <c r="G457" s="82"/>
      <c r="H457" s="82"/>
      <c r="I457" s="83"/>
      <c r="J457" s="82"/>
      <c r="K457" s="82"/>
      <c r="L457" s="84"/>
    </row>
    <row r="458" spans="1:12" ht="15.75" x14ac:dyDescent="0.25">
      <c r="A458" s="24"/>
      <c r="B458" s="79"/>
      <c r="C458" s="23"/>
      <c r="D458" s="82"/>
      <c r="E458" s="82"/>
      <c r="F458" s="82"/>
      <c r="G458" s="82"/>
      <c r="H458" s="82"/>
      <c r="I458" s="83"/>
      <c r="J458" s="82"/>
      <c r="K458" s="82"/>
      <c r="L458" s="84"/>
    </row>
    <row r="459" spans="1:12" ht="15.75" x14ac:dyDescent="0.25">
      <c r="A459" s="24"/>
      <c r="B459" s="79"/>
      <c r="C459" s="23"/>
      <c r="D459" s="82"/>
      <c r="E459" s="82"/>
      <c r="F459" s="82"/>
      <c r="G459" s="82"/>
      <c r="H459" s="82"/>
      <c r="I459" s="83"/>
      <c r="J459" s="82"/>
      <c r="K459" s="82"/>
      <c r="L459" s="84"/>
    </row>
    <row r="460" spans="1:12" ht="15.75" x14ac:dyDescent="0.25">
      <c r="A460" s="24"/>
      <c r="B460" s="79"/>
      <c r="C460" s="23"/>
      <c r="D460" s="82"/>
      <c r="E460" s="82"/>
      <c r="F460" s="82"/>
      <c r="G460" s="82"/>
      <c r="H460" s="82"/>
      <c r="I460" s="83"/>
      <c r="J460" s="82"/>
      <c r="K460" s="82"/>
      <c r="L460" s="84"/>
    </row>
    <row r="461" spans="1:12" ht="15.75" x14ac:dyDescent="0.25">
      <c r="A461" s="24"/>
      <c r="B461" s="79"/>
      <c r="C461" s="23"/>
      <c r="D461" s="82"/>
      <c r="E461" s="82"/>
      <c r="F461" s="82"/>
      <c r="G461" s="82"/>
      <c r="H461" s="82"/>
      <c r="I461" s="83"/>
      <c r="J461" s="82"/>
      <c r="K461" s="82"/>
      <c r="L461" s="84"/>
    </row>
    <row r="462" spans="1:12" ht="15.75" x14ac:dyDescent="0.25">
      <c r="A462" s="24"/>
      <c r="B462" s="79"/>
      <c r="C462" s="23"/>
      <c r="D462" s="82"/>
      <c r="E462" s="82"/>
      <c r="F462" s="82"/>
      <c r="G462" s="82"/>
      <c r="H462" s="82"/>
      <c r="I462" s="83"/>
      <c r="J462" s="82"/>
      <c r="K462" s="82"/>
      <c r="L462" s="84"/>
    </row>
    <row r="463" spans="1:12" x14ac:dyDescent="0.25">
      <c r="B463" s="12"/>
      <c r="C463" s="7"/>
      <c r="D463" s="13"/>
      <c r="E463" s="13"/>
      <c r="F463" s="13"/>
      <c r="G463" s="13"/>
      <c r="H463" s="13"/>
      <c r="I463" s="14"/>
      <c r="J463" s="13"/>
      <c r="K463" s="13"/>
      <c r="L463" s="15"/>
    </row>
    <row r="464" spans="1:12" x14ac:dyDescent="0.25">
      <c r="B464" s="12"/>
      <c r="C464" s="7"/>
      <c r="D464" s="13"/>
      <c r="E464" s="13"/>
      <c r="F464" s="13"/>
      <c r="G464" s="13"/>
      <c r="H464" s="13"/>
      <c r="I464" s="14"/>
      <c r="J464" s="13"/>
      <c r="K464" s="13"/>
      <c r="L464" s="15"/>
    </row>
    <row r="465" spans="2:12" x14ac:dyDescent="0.25">
      <c r="B465" s="12"/>
      <c r="C465" s="7"/>
      <c r="D465" s="13"/>
      <c r="E465" s="13"/>
      <c r="F465" s="13"/>
      <c r="G465" s="13"/>
      <c r="H465" s="13"/>
      <c r="I465" s="14"/>
      <c r="J465" s="13"/>
      <c r="K465" s="13"/>
      <c r="L465" s="15"/>
    </row>
    <row r="466" spans="2:12" x14ac:dyDescent="0.25">
      <c r="B466" s="12"/>
      <c r="C466" s="7"/>
      <c r="D466" s="13"/>
      <c r="E466" s="13"/>
      <c r="F466" s="13"/>
      <c r="G466" s="13"/>
      <c r="H466" s="13"/>
      <c r="I466" s="14"/>
      <c r="J466" s="13"/>
      <c r="K466" s="13"/>
      <c r="L466" s="15"/>
    </row>
    <row r="467" spans="2:12" x14ac:dyDescent="0.25">
      <c r="B467" s="12"/>
      <c r="C467" s="7"/>
      <c r="D467" s="13"/>
      <c r="E467" s="13"/>
      <c r="F467" s="13"/>
      <c r="G467" s="13"/>
      <c r="H467" s="13"/>
      <c r="I467" s="14"/>
      <c r="J467" s="13"/>
      <c r="K467" s="13"/>
      <c r="L467" s="15"/>
    </row>
    <row r="468" spans="2:12" x14ac:dyDescent="0.25">
      <c r="B468" s="12"/>
      <c r="C468" s="7"/>
      <c r="D468" s="13"/>
      <c r="E468" s="13"/>
      <c r="F468" s="13"/>
      <c r="G468" s="13"/>
      <c r="H468" s="13"/>
      <c r="I468" s="14"/>
      <c r="J468" s="13"/>
      <c r="K468" s="13"/>
      <c r="L468" s="15"/>
    </row>
    <row r="469" spans="2:12" x14ac:dyDescent="0.25">
      <c r="B469" s="12"/>
      <c r="C469" s="7"/>
      <c r="D469" s="13"/>
      <c r="E469" s="13"/>
      <c r="F469" s="13"/>
      <c r="G469" s="13"/>
      <c r="H469" s="13"/>
      <c r="I469" s="14"/>
      <c r="J469" s="13"/>
      <c r="K469" s="13"/>
      <c r="L469" s="15"/>
    </row>
    <row r="470" spans="2:12" x14ac:dyDescent="0.25">
      <c r="B470" s="12"/>
      <c r="C470" s="7"/>
      <c r="D470" s="13"/>
      <c r="E470" s="13"/>
      <c r="F470" s="13"/>
      <c r="G470" s="13"/>
      <c r="H470" s="13"/>
      <c r="I470" s="14"/>
      <c r="J470" s="13"/>
      <c r="K470" s="13"/>
      <c r="L470" s="15"/>
    </row>
    <row r="471" spans="2:12" x14ac:dyDescent="0.25">
      <c r="B471" s="12"/>
      <c r="C471" s="7"/>
      <c r="D471" s="13"/>
      <c r="E471" s="13"/>
      <c r="F471" s="13"/>
      <c r="G471" s="13"/>
      <c r="H471" s="13"/>
      <c r="I471" s="14"/>
      <c r="J471" s="13"/>
      <c r="K471" s="13"/>
      <c r="L471" s="15"/>
    </row>
    <row r="472" spans="2:12" x14ac:dyDescent="0.25">
      <c r="B472" s="12"/>
      <c r="C472" s="7"/>
      <c r="D472" s="13"/>
      <c r="E472" s="13"/>
      <c r="F472" s="13"/>
      <c r="G472" s="13"/>
      <c r="H472" s="13"/>
      <c r="I472" s="14"/>
      <c r="J472" s="13"/>
      <c r="K472" s="13"/>
      <c r="L472" s="15"/>
    </row>
    <row r="473" spans="2:12" x14ac:dyDescent="0.25">
      <c r="B473" s="12"/>
      <c r="C473" s="7"/>
      <c r="D473" s="13"/>
      <c r="E473" s="13"/>
      <c r="F473" s="13"/>
      <c r="G473" s="13"/>
      <c r="H473" s="13"/>
      <c r="I473" s="14"/>
      <c r="J473" s="13"/>
      <c r="K473" s="13"/>
      <c r="L473" s="15"/>
    </row>
    <row r="474" spans="2:12" x14ac:dyDescent="0.25">
      <c r="B474" s="12"/>
      <c r="C474" s="7"/>
      <c r="D474" s="13"/>
      <c r="E474" s="13"/>
      <c r="F474" s="13"/>
      <c r="G474" s="13"/>
      <c r="H474" s="13"/>
      <c r="I474" s="14"/>
      <c r="J474" s="13"/>
      <c r="K474" s="13"/>
      <c r="L474" s="15"/>
    </row>
    <row r="475" spans="2:12" x14ac:dyDescent="0.25">
      <c r="B475" s="12"/>
      <c r="C475" s="7"/>
      <c r="D475" s="13"/>
      <c r="E475" s="13"/>
      <c r="F475" s="13"/>
      <c r="G475" s="13"/>
      <c r="H475" s="13"/>
      <c r="I475" s="14"/>
      <c r="J475" s="13"/>
      <c r="K475" s="13"/>
      <c r="L475" s="15"/>
    </row>
    <row r="476" spans="2:12" x14ac:dyDescent="0.25">
      <c r="B476" s="12"/>
      <c r="C476" s="7"/>
      <c r="D476" s="13"/>
      <c r="E476" s="13"/>
      <c r="F476" s="13"/>
      <c r="G476" s="13"/>
      <c r="H476" s="13"/>
      <c r="I476" s="14"/>
      <c r="J476" s="13"/>
      <c r="K476" s="13"/>
      <c r="L476" s="15"/>
    </row>
    <row r="477" spans="2:12" x14ac:dyDescent="0.25">
      <c r="B477" s="12"/>
      <c r="C477" s="7"/>
      <c r="D477" s="13"/>
      <c r="E477" s="13"/>
      <c r="F477" s="13"/>
      <c r="G477" s="13"/>
      <c r="H477" s="13"/>
      <c r="I477" s="14"/>
      <c r="J477" s="13"/>
      <c r="K477" s="13"/>
      <c r="L477" s="15"/>
    </row>
    <row r="478" spans="2:12" x14ac:dyDescent="0.25">
      <c r="B478" s="12"/>
      <c r="C478" s="7"/>
      <c r="D478" s="13"/>
      <c r="E478" s="13"/>
      <c r="F478" s="13"/>
      <c r="G478" s="13"/>
      <c r="H478" s="13"/>
      <c r="I478" s="14"/>
      <c r="J478" s="13"/>
      <c r="K478" s="13"/>
      <c r="L478" s="15"/>
    </row>
    <row r="479" spans="2:12" x14ac:dyDescent="0.25">
      <c r="B479" s="12"/>
      <c r="C479" s="7"/>
      <c r="D479" s="13"/>
      <c r="E479" s="13"/>
      <c r="F479" s="13"/>
      <c r="G479" s="13"/>
      <c r="H479" s="13"/>
      <c r="I479" s="14"/>
      <c r="J479" s="13"/>
      <c r="K479" s="13"/>
      <c r="L479" s="15"/>
    </row>
    <row r="480" spans="2:12" x14ac:dyDescent="0.25">
      <c r="B480" s="12"/>
      <c r="C480" s="7"/>
      <c r="D480" s="13"/>
      <c r="E480" s="13"/>
      <c r="F480" s="13"/>
      <c r="G480" s="13"/>
      <c r="H480" s="13"/>
      <c r="I480" s="14"/>
      <c r="J480" s="13"/>
      <c r="K480" s="13"/>
      <c r="L480" s="15"/>
    </row>
    <row r="481" spans="2:12" x14ac:dyDescent="0.25">
      <c r="B481" s="12"/>
      <c r="C481" s="7"/>
      <c r="D481" s="13"/>
      <c r="E481" s="13"/>
      <c r="F481" s="13"/>
      <c r="G481" s="13"/>
      <c r="H481" s="13"/>
      <c r="I481" s="14"/>
      <c r="J481" s="13"/>
      <c r="K481" s="13"/>
      <c r="L481" s="15"/>
    </row>
    <row r="482" spans="2:12" x14ac:dyDescent="0.25">
      <c r="B482" s="12"/>
      <c r="C482" s="7"/>
      <c r="D482" s="13"/>
      <c r="E482" s="13"/>
      <c r="F482" s="13"/>
      <c r="G482" s="13"/>
      <c r="H482" s="13"/>
      <c r="I482" s="14"/>
      <c r="J482" s="13"/>
      <c r="K482" s="13"/>
      <c r="L482" s="15"/>
    </row>
    <row r="483" spans="2:12" x14ac:dyDescent="0.25">
      <c r="B483" s="12"/>
      <c r="C483" s="7"/>
      <c r="D483" s="13"/>
      <c r="E483" s="13"/>
      <c r="F483" s="13"/>
      <c r="G483" s="13"/>
      <c r="H483" s="13"/>
      <c r="I483" s="14"/>
      <c r="J483" s="13"/>
      <c r="K483" s="13"/>
      <c r="L483" s="15"/>
    </row>
    <row r="484" spans="2:12" x14ac:dyDescent="0.25">
      <c r="B484" s="12"/>
      <c r="C484" s="7"/>
      <c r="D484" s="13"/>
      <c r="E484" s="13"/>
      <c r="F484" s="13"/>
      <c r="G484" s="13"/>
      <c r="H484" s="13"/>
      <c r="I484" s="14"/>
      <c r="J484" s="13"/>
      <c r="K484" s="13"/>
      <c r="L484" s="15"/>
    </row>
    <row r="485" spans="2:12" x14ac:dyDescent="0.25">
      <c r="B485" s="12"/>
      <c r="C485" s="7"/>
      <c r="D485" s="13"/>
      <c r="E485" s="13"/>
      <c r="F485" s="13"/>
      <c r="G485" s="13"/>
      <c r="H485" s="13"/>
      <c r="I485" s="14"/>
      <c r="J485" s="13"/>
      <c r="K485" s="13"/>
      <c r="L485" s="15"/>
    </row>
    <row r="486" spans="2:12" x14ac:dyDescent="0.25">
      <c r="B486" s="12"/>
      <c r="C486" s="7"/>
      <c r="D486" s="13"/>
      <c r="E486" s="13"/>
      <c r="F486" s="13"/>
      <c r="G486" s="13"/>
      <c r="H486" s="13"/>
      <c r="I486" s="14"/>
      <c r="J486" s="13"/>
      <c r="K486" s="13"/>
      <c r="L486" s="15"/>
    </row>
    <row r="487" spans="2:12" x14ac:dyDescent="0.25">
      <c r="B487" s="12"/>
      <c r="C487" s="7"/>
      <c r="D487" s="13"/>
      <c r="E487" s="13"/>
      <c r="F487" s="13"/>
      <c r="G487" s="13"/>
      <c r="H487" s="13"/>
      <c r="I487" s="14"/>
      <c r="J487" s="13"/>
      <c r="K487" s="13"/>
      <c r="L487" s="15"/>
    </row>
    <row r="488" spans="2:12" x14ac:dyDescent="0.25">
      <c r="B488" s="12"/>
      <c r="C488" s="7"/>
      <c r="D488" s="13"/>
      <c r="E488" s="13"/>
      <c r="F488" s="13"/>
      <c r="G488" s="13"/>
      <c r="H488" s="13"/>
      <c r="I488" s="14"/>
      <c r="J488" s="13"/>
      <c r="K488" s="13"/>
      <c r="L488" s="15"/>
    </row>
    <row r="489" spans="2:12" x14ac:dyDescent="0.25">
      <c r="B489" s="12"/>
      <c r="C489" s="7"/>
      <c r="D489" s="13"/>
      <c r="E489" s="13"/>
      <c r="F489" s="13"/>
      <c r="G489" s="13"/>
      <c r="H489" s="13"/>
      <c r="I489" s="14"/>
      <c r="J489" s="13"/>
      <c r="K489" s="13"/>
      <c r="L489" s="15"/>
    </row>
    <row r="490" spans="2:12" x14ac:dyDescent="0.25">
      <c r="B490" s="12"/>
      <c r="C490" s="7"/>
      <c r="D490" s="13"/>
      <c r="E490" s="13"/>
      <c r="F490" s="13"/>
      <c r="G490" s="13"/>
      <c r="H490" s="13"/>
      <c r="I490" s="14"/>
      <c r="J490" s="13"/>
      <c r="K490" s="13"/>
      <c r="L490" s="15"/>
    </row>
    <row r="491" spans="2:12" x14ac:dyDescent="0.25">
      <c r="B491" s="12"/>
      <c r="C491" s="7"/>
      <c r="D491" s="13"/>
      <c r="E491" s="13"/>
      <c r="F491" s="13"/>
      <c r="G491" s="13"/>
      <c r="H491" s="13"/>
      <c r="I491" s="14"/>
      <c r="J491" s="13"/>
      <c r="K491" s="13"/>
      <c r="L491" s="15"/>
    </row>
    <row r="492" spans="2:12" x14ac:dyDescent="0.25">
      <c r="B492" s="12"/>
      <c r="C492" s="7"/>
      <c r="D492" s="13"/>
      <c r="E492" s="13"/>
      <c r="F492" s="13"/>
      <c r="G492" s="13"/>
      <c r="H492" s="13"/>
      <c r="I492" s="14"/>
      <c r="J492" s="13"/>
      <c r="K492" s="13"/>
      <c r="L492" s="15"/>
    </row>
    <row r="493" spans="2:12" x14ac:dyDescent="0.25">
      <c r="B493" s="12"/>
      <c r="C493" s="7"/>
      <c r="D493" s="13"/>
      <c r="E493" s="13"/>
      <c r="F493" s="13"/>
      <c r="G493" s="13"/>
      <c r="H493" s="13"/>
      <c r="I493" s="14"/>
      <c r="J493" s="13"/>
      <c r="K493" s="13"/>
      <c r="L493" s="15"/>
    </row>
    <row r="494" spans="2:12" x14ac:dyDescent="0.25">
      <c r="B494" s="12"/>
      <c r="C494" s="7"/>
      <c r="D494" s="13"/>
      <c r="E494" s="13"/>
      <c r="F494" s="13"/>
      <c r="G494" s="13"/>
      <c r="H494" s="13"/>
      <c r="I494" s="14"/>
      <c r="J494" s="13"/>
      <c r="K494" s="13"/>
      <c r="L494" s="15"/>
    </row>
    <row r="495" spans="2:12" x14ac:dyDescent="0.25">
      <c r="B495" s="16"/>
      <c r="C495" s="17"/>
      <c r="D495" s="18"/>
      <c r="E495" s="18"/>
      <c r="F495" s="18"/>
      <c r="G495" s="18"/>
      <c r="H495" s="18"/>
      <c r="I495" s="19"/>
      <c r="J495" s="18"/>
      <c r="K495" s="18"/>
      <c r="L495" s="20"/>
    </row>
  </sheetData>
  <mergeCells count="2">
    <mergeCell ref="B371:L371"/>
    <mergeCell ref="B3:L4"/>
  </mergeCells>
  <pageMargins left="0.23622047244094491" right="0.23622047244094491" top="0.41" bottom="0.46" header="0.2" footer="0.2"/>
  <pageSetup paperSize="9" scale="80" fitToHeight="0" orientation="landscape" r:id="rId1"/>
  <headerFooter>
    <oddHeader>&amp;RKANTINA</oddHeader>
    <oddFooter>&amp;LB.M.&amp;R&amp;D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PREHRANA</vt:lpstr>
      <vt:lpstr>List1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Zatvor u Zagrebu</dc:creator>
  <cp:lastModifiedBy>Zatvor u Zagrebu</cp:lastModifiedBy>
  <dcterms:created xsi:type="dcterms:W3CDTF">2021-09-24T13:05:43Z</dcterms:created>
  <dcterms:modified xsi:type="dcterms:W3CDTF">2021-09-29T15:40:44Z</dcterms:modified>
</cp:coreProperties>
</file>